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abeuova.a\Desktop\"/>
    </mc:Choice>
  </mc:AlternateContent>
  <bookViews>
    <workbookView xWindow="0" yWindow="0" windowWidth="24000" windowHeight="11040" activeTab="2"/>
  </bookViews>
  <sheets>
    <sheet name="каз.яз" sheetId="2" r:id="rId1"/>
    <sheet name="рус.яз" sheetId="1" r:id="rId2"/>
    <sheet name="англ,яз" sheetId="3" r:id="rId3"/>
  </sheets>
  <calcPr calcId="152511"/>
</workbook>
</file>

<file path=xl/calcChain.xml><?xml version="1.0" encoding="utf-8"?>
<calcChain xmlns="http://schemas.openxmlformats.org/spreadsheetml/2006/main">
  <c r="H35" i="3" l="1"/>
  <c r="H31" i="3"/>
  <c r="H25" i="3"/>
  <c r="H13" i="3"/>
  <c r="H2" i="3"/>
  <c r="H35" i="2" l="1"/>
  <c r="H31" i="2"/>
  <c r="H25" i="2"/>
  <c r="H13" i="2"/>
  <c r="H2" i="2"/>
  <c r="H13" i="1" l="1"/>
  <c r="H31" i="1"/>
  <c r="H35" i="1"/>
  <c r="H25" i="1"/>
  <c r="H2" i="1"/>
</calcChain>
</file>

<file path=xl/sharedStrings.xml><?xml version="1.0" encoding="utf-8"?>
<sst xmlns="http://schemas.openxmlformats.org/spreadsheetml/2006/main" count="399" uniqueCount="263">
  <si>
    <t>№ п/п</t>
  </si>
  <si>
    <t>Название гранта</t>
  </si>
  <si>
    <t>Код и классификация области образования</t>
  </si>
  <si>
    <t>Шифр и направление подготовки</t>
  </si>
  <si>
    <t>Шифр и группа образовательных программ</t>
  </si>
  <si>
    <t>Курс</t>
  </si>
  <si>
    <t>Базовое образование</t>
  </si>
  <si>
    <t>Количество грантов</t>
  </si>
  <si>
    <t>6B05202-География</t>
  </si>
  <si>
    <t>6B05-Естественные науки, математика и статистика</t>
  </si>
  <si>
    <t>6B052-Окружающая среда</t>
  </si>
  <si>
    <t>B052-Наука о земле</t>
  </si>
  <si>
    <t>Общее среднее образование(ОСО)</t>
  </si>
  <si>
    <t>6B06104-Computer Science</t>
  </si>
  <si>
    <t>6B061-Информационно-коммуникационные технологии</t>
  </si>
  <si>
    <t>B057-Информационные технологии</t>
  </si>
  <si>
    <t>6B07141-Автоматизация и промышленная робототехника</t>
  </si>
  <si>
    <t>6B07-Инженерные, обрабатывающие и строительные отрасли</t>
  </si>
  <si>
    <t>6B071-Инженерия и инженерное дело</t>
  </si>
  <si>
    <t>B063-Электротехника и автоматизация</t>
  </si>
  <si>
    <t>6B07151-Машиностроение и реверс-инжиниринг</t>
  </si>
  <si>
    <t>B064-Механика и металлообработка</t>
  </si>
  <si>
    <t>6B07203-Технология продовольственных продуктов</t>
  </si>
  <si>
    <t>6B072-Производственные и обрабатывающие отрасли</t>
  </si>
  <si>
    <t>B068-Производство продуктов питания</t>
  </si>
  <si>
    <t>6B07301-Архитектура</t>
  </si>
  <si>
    <t>6B073-Архитектура и строительство</t>
  </si>
  <si>
    <t>B073-Архитектура</t>
  </si>
  <si>
    <t>6B07311-Урбанистика и развитие городской среды</t>
  </si>
  <si>
    <t>6B08301-Лесные ресурсы и лесоводство</t>
  </si>
  <si>
    <t>6B08-Сельское хозяйство и биоресурсы</t>
  </si>
  <si>
    <t>6B083-Лесное хозяйство</t>
  </si>
  <si>
    <t>B079-Лесное хозяйство</t>
  </si>
  <si>
    <t>6B11401-Социальная работа</t>
  </si>
  <si>
    <t>6B114-Социальная работа</t>
  </si>
  <si>
    <t>B090-Социальная работа</t>
  </si>
  <si>
    <t>6B11101-Туризм</t>
  </si>
  <si>
    <t>6B11-Услуги</t>
  </si>
  <si>
    <t>6B111-Сфера обслуживания</t>
  </si>
  <si>
    <t>B091-Туризм</t>
  </si>
  <si>
    <t>6B02102-Дизайн</t>
  </si>
  <si>
    <t>6B02-Искусство и гуманитарные науки</t>
  </si>
  <si>
    <t>6B021-Искусство</t>
  </si>
  <si>
    <t>6B02202-Археология и этнология</t>
  </si>
  <si>
    <t>6B022-Гуманитарные науки</t>
  </si>
  <si>
    <t>B134-Археология и этнология</t>
  </si>
  <si>
    <t>6B05101-Биология</t>
  </si>
  <si>
    <t>6B051-Биологические и смежные науки</t>
  </si>
  <si>
    <t>B050-Биологические и смежные науки</t>
  </si>
  <si>
    <t>6B05402-Механика</t>
  </si>
  <si>
    <t>6B054-Математика и статистика</t>
  </si>
  <si>
    <t>B056-Механика</t>
  </si>
  <si>
    <t>6B07204-Нефтегазовое дело</t>
  </si>
  <si>
    <t>B071-Горное дело и добыча полезных ископаемых</t>
  </si>
  <si>
    <t>6B07501-Стандартизация, сертификация и метрология (по отраслям)</t>
  </si>
  <si>
    <t>6B075-Стандартизация, сертификация и метрология (по отраслям)</t>
  </si>
  <si>
    <t>B076-Стандартизация, сертификация и метрология (по отраслям)</t>
  </si>
  <si>
    <t>6B07101-Автоматизация и управление</t>
  </si>
  <si>
    <t>6B08101-Агрономия</t>
  </si>
  <si>
    <t>6B081-Агрономия</t>
  </si>
  <si>
    <t>B077-Растениеводство</t>
  </si>
  <si>
    <t>6B07103-Транспорт, транспортная техника и технологии</t>
  </si>
  <si>
    <t>B065-Автотранспортные средства</t>
  </si>
  <si>
    <t>6B07201-Нефтегазовое дело</t>
  </si>
  <si>
    <t>B271-Нефтегазовое дело</t>
  </si>
  <si>
    <t>6B11102-Ресторанное дело и гостиничный бизнес</t>
  </si>
  <si>
    <t>B093-Ресторанное дело и гостиничный бизнес</t>
  </si>
  <si>
    <t>7M04101-Экономика</t>
  </si>
  <si>
    <t>7M04-Бизнес, управление и право</t>
  </si>
  <si>
    <t>7M041-Бизнес и управление</t>
  </si>
  <si>
    <t>M070-Экономика</t>
  </si>
  <si>
    <t>Высшее образование(ВПО)</t>
  </si>
  <si>
    <t>7M05101-Биология</t>
  </si>
  <si>
    <t>7M05-Естественные науки, математика и статистика</t>
  </si>
  <si>
    <t>7M051-Биологические и смежные науки</t>
  </si>
  <si>
    <t>M080-Биология</t>
  </si>
  <si>
    <t>7M05202-География</t>
  </si>
  <si>
    <t>7M052-Окружающая среда</t>
  </si>
  <si>
    <t>M084-География</t>
  </si>
  <si>
    <t>7M06102-Информационные системы</t>
  </si>
  <si>
    <t>7M06-Информационно-коммуникационные технологии</t>
  </si>
  <si>
    <t>7M061-Информационно-коммуникационные технологии</t>
  </si>
  <si>
    <t>M094-Информационные технологии</t>
  </si>
  <si>
    <t>7M07109-Химическая технология органических веществ</t>
  </si>
  <si>
    <t>7M07-Инженерные, обрабатывающие и строительные отрасли</t>
  </si>
  <si>
    <t>7M071-Инженерия и инженерное дело</t>
  </si>
  <si>
    <t>M097-Химическая инженерия и процессы</t>
  </si>
  <si>
    <t>Бакалавриат 1 курс (ОСО)</t>
  </si>
  <si>
    <t>Бакалавриат 2 курс (ОСО)</t>
  </si>
  <si>
    <t>B031 Мода, дизайн</t>
  </si>
  <si>
    <t>Бакалавриат 3 курс (ОСО)</t>
  </si>
  <si>
    <t>Бакалавриат 4 курс (ОСО)</t>
  </si>
  <si>
    <t>Бакалавриат 1 курс (ТиПО)</t>
  </si>
  <si>
    <t>Техническое и профессиональное образование(ТиПО)</t>
  </si>
  <si>
    <t>Магистратура  1 курс (ВПО)</t>
  </si>
  <si>
    <t>Итого</t>
  </si>
  <si>
    <t>6B07141-Автоматттандыру және өнеркәсіптік робототехника</t>
  </si>
  <si>
    <t xml:space="preserve">6B07151- Машина жасау және реверс-инжиниринг </t>
  </si>
  <si>
    <t xml:space="preserve">6B07301-Сәулет </t>
  </si>
  <si>
    <t xml:space="preserve">6B07311-Урбанистика және қалалық ортаны дамыту </t>
  </si>
  <si>
    <t>6B08301-Орман ресурстары және орман шаруашылығы</t>
  </si>
  <si>
    <t xml:space="preserve">6B11401-Әлеуметтік жұмыс </t>
  </si>
  <si>
    <t>B052-Жер туралы ғылым</t>
  </si>
  <si>
    <t>6B052-Қоршаған орта</t>
  </si>
  <si>
    <t>6B05-Жаратылыстану ғылымдары, математика және статистика</t>
  </si>
  <si>
    <t>B057-Ақпараттық технологиялар</t>
  </si>
  <si>
    <t>6B061-Ақпараттық-коммуникациялық технологиялар</t>
  </si>
  <si>
    <t>B063-Электр техникасы және автоматтандыру</t>
  </si>
  <si>
    <t>6B071-Инженерия және инженерлік іс</t>
  </si>
  <si>
    <t>6B07-Инженерлік, өңдеу және құрылыс салалары</t>
  </si>
  <si>
    <t>B068-Азық-түлік өнімдерінің өндірісі</t>
  </si>
  <si>
    <t>6B072-Өндірістік және өңдеу салалары</t>
  </si>
  <si>
    <t>B073-Сәулет</t>
  </si>
  <si>
    <t>6B073-Сәулет және құрылыс</t>
  </si>
  <si>
    <t>B079- Орман шаруашылығы</t>
  </si>
  <si>
    <t>6B083-Орман шаруашылығы</t>
  </si>
  <si>
    <t>6B08-Ауыл шаруашылығы және биоресурстар</t>
  </si>
  <si>
    <t>B090- Әлеуметтік жұмыс</t>
  </si>
  <si>
    <t>6B114-Әлеуметтік жұмыс</t>
  </si>
  <si>
    <t>6B11-Қызмет көрсету</t>
  </si>
  <si>
    <t>6B111-Қызмет көрсету саласы</t>
  </si>
  <si>
    <t>B031 Сән, дизайн</t>
  </si>
  <si>
    <t>6B021-Өнер</t>
  </si>
  <si>
    <t>6B02-Өнер және гуманитарлық ғылымдар</t>
  </si>
  <si>
    <t>6B02202-Археология және этнология</t>
  </si>
  <si>
    <t>B134-Археология және этнология</t>
  </si>
  <si>
    <t>6B022-Гуманитарлық ғылымдар</t>
  </si>
  <si>
    <t>B050-Биологиялық және сабақтас ғылымдар</t>
  </si>
  <si>
    <t>6B051-Биологиялық және сабақтас ғылымдар</t>
  </si>
  <si>
    <t>6B054-Математика және статистика</t>
  </si>
  <si>
    <t xml:space="preserve">6B07141-Автоматттандыру және өнеркәсіптік робототехника </t>
  </si>
  <si>
    <t xml:space="preserve">6B07151-Машина жасау және реверс-инжиниринг </t>
  </si>
  <si>
    <t>B064-Механика және металл өңдеу</t>
  </si>
  <si>
    <t xml:space="preserve">6B07204-Мұнай газ ісі </t>
  </si>
  <si>
    <t>B071-Тау-кен ісі және пайдалы қазбаларды өндіру</t>
  </si>
  <si>
    <t>B073-Сәулет және құрылыс</t>
  </si>
  <si>
    <t>6B07501-Стандарттау, сертификаттау және метрология (сала бойынша)</t>
  </si>
  <si>
    <t>B076-Стандарттау, сертификаттау және метрология (сала бойынша)</t>
  </si>
  <si>
    <t>6B075-Стандарттау, сертификаттау және метрология (салалар бойынша)</t>
  </si>
  <si>
    <t>B079-Орман шаруашылығы</t>
  </si>
  <si>
    <t xml:space="preserve">6B07101-Автоматтандыру және басқару </t>
  </si>
  <si>
    <t xml:space="preserve">B073-Сәулет </t>
  </si>
  <si>
    <t>B077-Өсімдік шаруашылығы</t>
  </si>
  <si>
    <t xml:space="preserve">6B07103-Көлік, көліктік техника және технологиялар </t>
  </si>
  <si>
    <t>B065-Көлік техникасы мен технологиялары</t>
  </si>
  <si>
    <t xml:space="preserve">6B07201-Мұнай газ ісі </t>
  </si>
  <si>
    <t>B271-Мұнай-газ ісі</t>
  </si>
  <si>
    <t xml:space="preserve">6B11102-Мейрамхана ісі мен қонақұй бизнесі </t>
  </si>
  <si>
    <t>B093-Мейрамхана ісі және мейманхана бизнесі</t>
  </si>
  <si>
    <t>7M041-Бизнес және басқару</t>
  </si>
  <si>
    <t>7M04-Бизнес, басқару және құқық</t>
  </si>
  <si>
    <t>7M051-Биологиялық және сабақтас ғылымдар</t>
  </si>
  <si>
    <t>7M05-Жаратылыстану ғылымдары, математика және статистика</t>
  </si>
  <si>
    <t>7M052-Қоршаған орта</t>
  </si>
  <si>
    <t xml:space="preserve">7M06102-Ақпараттық жүйелер </t>
  </si>
  <si>
    <t>M094-Ақпараттық технологиялар</t>
  </si>
  <si>
    <t>7M061-Ақпараттық-коммуникациялық технологиялар</t>
  </si>
  <si>
    <t>7M06-Ақпараттық-коммуникациялық технологиялар</t>
  </si>
  <si>
    <t>7M07109-Органикалық заттардың химиялық технологиясы</t>
  </si>
  <si>
    <t>M097-Химиялық инженерия және процесстер</t>
  </si>
  <si>
    <t>7M071-Инженерия және инженерлік іс</t>
  </si>
  <si>
    <t>7M07-Инженерлік, өңдеу және құрылыс салалары</t>
  </si>
  <si>
    <t>Жалпы орта білім (ЖОБ)</t>
  </si>
  <si>
    <t>Техникалық және кәсіптік білім (ОКБ)</t>
  </si>
  <si>
    <t>Жоғары білім (ЖКБ)</t>
  </si>
  <si>
    <t>Нәтиже</t>
  </si>
  <si>
    <t>Гранттын атауы</t>
  </si>
  <si>
    <t>Білім беру бағдарламасының тобы және шифрі</t>
  </si>
  <si>
    <t>Дайындық бағыты және шифрі</t>
  </si>
  <si>
    <t>Білім беру саласының коды және шифрі</t>
  </si>
  <si>
    <t>Негізгі білім</t>
  </si>
  <si>
    <t>Гранттар саны</t>
  </si>
  <si>
    <t xml:space="preserve">6B05202-Geography </t>
  </si>
  <si>
    <t>B052-Earth Science</t>
  </si>
  <si>
    <t>6B052-Environment</t>
  </si>
  <si>
    <t>6B05-Natural Sciences, Mathematics and Statistics</t>
  </si>
  <si>
    <t>B057- Information technologies</t>
  </si>
  <si>
    <t>6B061-Information and communication technologies</t>
  </si>
  <si>
    <t xml:space="preserve">6B07141-Аutomation and Industrial robotics </t>
  </si>
  <si>
    <t>B063-Electrical engineering and automation</t>
  </si>
  <si>
    <t>6B071-Engineering and engineering trades</t>
  </si>
  <si>
    <t>6B07-Engineering, Manufacturing and Civil engineering</t>
  </si>
  <si>
    <t xml:space="preserve">6B07151-Mechanical engineering and reverse engineering </t>
  </si>
  <si>
    <t>B064-Mechanics and metal working</t>
  </si>
  <si>
    <t xml:space="preserve">6B07203-Technology of Food Products </t>
  </si>
  <si>
    <t>B068-Food production</t>
  </si>
  <si>
    <t>6B072-Manufacturing and processing</t>
  </si>
  <si>
    <t xml:space="preserve">6B07301-Architecture </t>
  </si>
  <si>
    <t xml:space="preserve">B073-Architecture </t>
  </si>
  <si>
    <t>6B073-Architecture and Civil engineering</t>
  </si>
  <si>
    <t xml:space="preserve">6B07311-Urbanism and urban environment development </t>
  </si>
  <si>
    <t xml:space="preserve">6B08301-Forest Resources and Forestry </t>
  </si>
  <si>
    <t>B079- Forestry</t>
  </si>
  <si>
    <t>6B083-Forestry</t>
  </si>
  <si>
    <t>6B08-Agriculture and bioresources</t>
  </si>
  <si>
    <t xml:space="preserve">6B11401-Social Work </t>
  </si>
  <si>
    <t>B090-Social work</t>
  </si>
  <si>
    <t>6B114-Social work</t>
  </si>
  <si>
    <t>6B11-Services</t>
  </si>
  <si>
    <t>6B11101-Tourism</t>
  </si>
  <si>
    <t xml:space="preserve">B091-Tourism </t>
  </si>
  <si>
    <t>6B111-Service sector</t>
  </si>
  <si>
    <t xml:space="preserve">6B02102- Design </t>
  </si>
  <si>
    <t>B031 Fashion design</t>
  </si>
  <si>
    <t>6B021-Arts</t>
  </si>
  <si>
    <t>6B02-Arts and Humanities</t>
  </si>
  <si>
    <t xml:space="preserve">6B02202-Archaeology and Ethnology </t>
  </si>
  <si>
    <t>B134-Archeology and ethnology</t>
  </si>
  <si>
    <t>6B022-Humanities</t>
  </si>
  <si>
    <t xml:space="preserve">6B05101-Biology </t>
  </si>
  <si>
    <t>B050-Biological and related sciences</t>
  </si>
  <si>
    <t>6B051-Biological and related sciences</t>
  </si>
  <si>
    <t xml:space="preserve">6B05202- Geography </t>
  </si>
  <si>
    <t xml:space="preserve">6B05402-Mechanics </t>
  </si>
  <si>
    <t xml:space="preserve">B056-Mechanics </t>
  </si>
  <si>
    <t>6B054-Mathematics and statistics</t>
  </si>
  <si>
    <t xml:space="preserve">6B07204-Oil and Gas Engineering </t>
  </si>
  <si>
    <t>B071-Mining and mineral extraction</t>
  </si>
  <si>
    <t xml:space="preserve">6B07501- Standardization, Certification and metrology </t>
  </si>
  <si>
    <t>B076-Standardization, certification and metrology (by industries)</t>
  </si>
  <si>
    <t>6B075- Standardization, certification and metrology (by industries)</t>
  </si>
  <si>
    <t xml:space="preserve">6B07101-Automation and Control </t>
  </si>
  <si>
    <t xml:space="preserve">6B08101-Agronomy </t>
  </si>
  <si>
    <t xml:space="preserve">6B07301- Architecture </t>
  </si>
  <si>
    <t>B073- Architecture</t>
  </si>
  <si>
    <t xml:space="preserve">6B07103-Transport, Transport Equipment and Technology </t>
  </si>
  <si>
    <t>B065-Transport equipment and technology</t>
  </si>
  <si>
    <t xml:space="preserve">6B07201-Oil and Gas Engineering </t>
  </si>
  <si>
    <t>B271-Oil and gas major</t>
  </si>
  <si>
    <t>6B072- Manufacturing and processing</t>
  </si>
  <si>
    <t xml:space="preserve">6B11102- Restaurant business and hotel business </t>
  </si>
  <si>
    <t>B093-Restaurant business and hotel management</t>
  </si>
  <si>
    <t xml:space="preserve">6B081-Agronomy </t>
  </si>
  <si>
    <t xml:space="preserve">7M04101-Economics </t>
  </si>
  <si>
    <t xml:space="preserve">M070-Economics </t>
  </si>
  <si>
    <t>7M041-Business and administration</t>
  </si>
  <si>
    <t>7M04- Business, Administration and Law</t>
  </si>
  <si>
    <t>7M05101-Biology</t>
  </si>
  <si>
    <t>M080-Biology</t>
  </si>
  <si>
    <t>7M051-Biological and related sciences</t>
  </si>
  <si>
    <t>7M05-Natural Sciences, Mathematics and Statistics</t>
  </si>
  <si>
    <t xml:space="preserve">7M05202-Geography </t>
  </si>
  <si>
    <t xml:space="preserve">M084-Geography </t>
  </si>
  <si>
    <t>7M052-Environment</t>
  </si>
  <si>
    <t>7M06102-Information Systems</t>
  </si>
  <si>
    <t>M094- Information technologies</t>
  </si>
  <si>
    <t>7M061- Information and communication technologies</t>
  </si>
  <si>
    <t>7M06-Information and Communication Technologies</t>
  </si>
  <si>
    <t xml:space="preserve">7M07109-Chemical Technology of Organic Substances </t>
  </si>
  <si>
    <t>M097-Chemical engineering and processes</t>
  </si>
  <si>
    <t>7M071-Engineering and engineering trades</t>
  </si>
  <si>
    <t>7M07-Engineering, Manufacturing and Civil engineering</t>
  </si>
  <si>
    <t>General secondary education (GSE)</t>
  </si>
  <si>
    <t>Technical and professional education (SPE)</t>
  </si>
  <si>
    <t>Higher education (HPE)</t>
  </si>
  <si>
    <t>result</t>
  </si>
  <si>
    <t>Grant name</t>
  </si>
  <si>
    <t>Code and group of educational programs</t>
  </si>
  <si>
    <t>Code and direction of training</t>
  </si>
  <si>
    <t>Code and classification of field of education</t>
  </si>
  <si>
    <t>Course</t>
  </si>
  <si>
    <t>Basic education</t>
  </si>
  <si>
    <t>Number of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</si>
</sst>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E7E7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5" applyNumberFormat="0" applyAlignment="0" applyProtection="0"/>
    <xf numFmtId="0" fontId="4" fillId="27" borderId="6" applyNumberFormat="0" applyAlignment="0" applyProtection="0"/>
    <xf numFmtId="0" fontId="5" fillId="27" borderId="5" applyNumberFormat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10" fillId="28" borderId="11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31" borderId="12" applyNumberFormat="0" applyFont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18" fillId="33" borderId="0" xfId="0" applyFont="1" applyFill="1" applyAlignment="1">
      <alignment vertical="top"/>
    </xf>
    <xf numFmtId="0" fontId="18" fillId="34" borderId="0" xfId="0" applyFont="1" applyFill="1" applyAlignment="1">
      <alignment vertical="top"/>
    </xf>
    <xf numFmtId="0" fontId="19" fillId="0" borderId="1" xfId="0" applyFont="1" applyBorder="1" applyAlignment="1">
      <alignment horizontal="center" vertical="top" wrapText="1"/>
    </xf>
    <xf numFmtId="0" fontId="19" fillId="35" borderId="1" xfId="0" applyFont="1" applyFill="1" applyBorder="1" applyAlignment="1">
      <alignment horizontal="center" vertical="center" wrapText="1"/>
    </xf>
    <xf numFmtId="0" fontId="18" fillId="36" borderId="1" xfId="0" applyFont="1" applyFill="1" applyBorder="1" applyAlignment="1">
      <alignment horizontal="left" vertical="top" wrapText="1"/>
    </xf>
    <xf numFmtId="0" fontId="18" fillId="36" borderId="1" xfId="0" applyFont="1" applyFill="1" applyBorder="1" applyAlignment="1">
      <alignment horizontal="center" vertical="center" wrapText="1"/>
    </xf>
    <xf numFmtId="0" fontId="18" fillId="37" borderId="1" xfId="0" applyFont="1" applyFill="1" applyBorder="1" applyAlignment="1">
      <alignment horizontal="left" vertical="top" wrapText="1"/>
    </xf>
    <xf numFmtId="0" fontId="18" fillId="37" borderId="1" xfId="0" applyFont="1" applyFill="1" applyBorder="1" applyAlignment="1">
      <alignment horizontal="center" vertical="center" wrapText="1"/>
    </xf>
    <xf numFmtId="0" fontId="18" fillId="38" borderId="1" xfId="0" applyFont="1" applyFill="1" applyBorder="1" applyAlignment="1">
      <alignment horizontal="left" vertical="top" wrapText="1"/>
    </xf>
    <xf numFmtId="0" fontId="18" fillId="38" borderId="1" xfId="0" applyFont="1" applyFill="1" applyBorder="1" applyAlignment="1">
      <alignment horizontal="center" vertical="center" wrapText="1"/>
    </xf>
    <xf numFmtId="0" fontId="18" fillId="39" borderId="1" xfId="0" applyFont="1" applyFill="1" applyBorder="1" applyAlignment="1">
      <alignment horizontal="left" vertical="top" wrapText="1"/>
    </xf>
    <xf numFmtId="0" fontId="18" fillId="39" borderId="1" xfId="0" applyFont="1" applyFill="1" applyBorder="1" applyAlignment="1">
      <alignment horizontal="center" vertical="center" wrapText="1"/>
    </xf>
    <xf numFmtId="0" fontId="18" fillId="40" borderId="1" xfId="0" applyFont="1" applyFill="1" applyBorder="1" applyAlignment="1">
      <alignment horizontal="left" vertical="top" wrapText="1"/>
    </xf>
    <xf numFmtId="0" fontId="18" fillId="4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 wrapText="1"/>
    </xf>
    <xf numFmtId="0" fontId="19" fillId="35" borderId="1" xfId="0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horizontal="center" vertical="center" wrapText="1"/>
    </xf>
    <xf numFmtId="0" fontId="18" fillId="37" borderId="1" xfId="0" applyFont="1" applyFill="1" applyBorder="1" applyAlignment="1">
      <alignment horizontal="center" vertical="center" wrapText="1"/>
    </xf>
    <xf numFmtId="0" fontId="18" fillId="39" borderId="1" xfId="0" applyFont="1" applyFill="1" applyBorder="1" applyAlignment="1">
      <alignment horizontal="center" vertical="center" wrapText="1"/>
    </xf>
    <xf numFmtId="0" fontId="18" fillId="40" borderId="1" xfId="0" applyFont="1" applyFill="1" applyBorder="1" applyAlignment="1">
      <alignment horizontal="center" vertical="center" wrapText="1"/>
    </xf>
    <xf numFmtId="0" fontId="18" fillId="40" borderId="1" xfId="0" applyFont="1" applyFill="1" applyBorder="1" applyAlignment="1">
      <alignment horizontal="center" vertical="center" wrapText="1"/>
    </xf>
    <xf numFmtId="0" fontId="18" fillId="39" borderId="1" xfId="0" applyFont="1" applyFill="1" applyBorder="1" applyAlignment="1">
      <alignment horizontal="center" vertical="center" wrapText="1"/>
    </xf>
    <xf numFmtId="0" fontId="18" fillId="36" borderId="1" xfId="0" applyFont="1" applyFill="1" applyBorder="1" applyAlignment="1">
      <alignment horizontal="center" vertical="center" wrapText="1"/>
    </xf>
    <xf numFmtId="0" fontId="18" fillId="37" borderId="1" xfId="0" applyFont="1" applyFill="1" applyBorder="1" applyAlignment="1">
      <alignment horizontal="center" vertical="center" wrapText="1"/>
    </xf>
    <xf numFmtId="0" fontId="18" fillId="37" borderId="1" xfId="0" applyFont="1" applyFill="1" applyBorder="1" applyAlignment="1">
      <alignment horizontal="center" vertical="center" wrapText="1"/>
    </xf>
    <xf numFmtId="0" fontId="18" fillId="36" borderId="1" xfId="0" applyFont="1" applyFill="1" applyBorder="1" applyAlignment="1">
      <alignment horizontal="center" vertical="center" wrapText="1"/>
    </xf>
    <xf numFmtId="0" fontId="18" fillId="40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top"/>
    </xf>
    <xf numFmtId="0" fontId="19" fillId="0" borderId="3" xfId="0" applyFont="1" applyBorder="1" applyAlignment="1">
      <alignment horizontal="right" vertical="top"/>
    </xf>
    <xf numFmtId="0" fontId="19" fillId="0" borderId="4" xfId="0" applyFont="1" applyBorder="1" applyAlignment="1">
      <alignment horizontal="right" vertical="top"/>
    </xf>
    <xf numFmtId="0" fontId="19" fillId="41" borderId="2" xfId="0" applyFont="1" applyFill="1" applyBorder="1" applyAlignment="1">
      <alignment horizontal="center" vertical="top" wrapText="1"/>
    </xf>
    <xf numFmtId="0" fontId="19" fillId="41" borderId="3" xfId="0" applyFont="1" applyFill="1" applyBorder="1" applyAlignment="1">
      <alignment horizontal="center" vertical="top" wrapText="1"/>
    </xf>
    <xf numFmtId="0" fontId="19" fillId="41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8" fillId="39" borderId="1" xfId="0" applyFont="1" applyFill="1" applyBorder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D1" zoomScale="115" zoomScaleNormal="115" workbookViewId="0">
      <selection activeCell="K4" sqref="K4"/>
    </sheetView>
  </sheetViews>
  <sheetFormatPr defaultColWidth="9.125" defaultRowHeight="18"/>
  <cols>
    <col min="1" max="1" width="6.25" style="1" bestFit="1" customWidth="1"/>
    <col min="2" max="2" width="36.625" style="2" bestFit="1" customWidth="1"/>
    <col min="3" max="4" width="36.625" style="2" customWidth="1"/>
    <col min="5" max="5" width="36.625" style="2" bestFit="1" customWidth="1"/>
    <col min="6" max="6" width="7.125" style="1" customWidth="1"/>
    <col min="7" max="7" width="36.625" style="2" bestFit="1" customWidth="1"/>
    <col min="8" max="8" width="14.625" style="1" customWidth="1"/>
    <col min="9" max="16384" width="9.125" style="2"/>
  </cols>
  <sheetData>
    <row r="1" spans="1:8" ht="40.5" customHeight="1">
      <c r="A1" s="17" t="s">
        <v>0</v>
      </c>
      <c r="B1" s="5" t="s">
        <v>166</v>
      </c>
      <c r="C1" s="5" t="s">
        <v>167</v>
      </c>
      <c r="D1" s="5" t="s">
        <v>168</v>
      </c>
      <c r="E1" s="5" t="s">
        <v>169</v>
      </c>
      <c r="F1" s="5" t="s">
        <v>5</v>
      </c>
      <c r="G1" s="5" t="s">
        <v>170</v>
      </c>
      <c r="H1" s="17" t="s">
        <v>171</v>
      </c>
    </row>
    <row r="2" spans="1:8" ht="18.75" customHeight="1">
      <c r="A2" s="38" t="s">
        <v>87</v>
      </c>
      <c r="B2" s="39"/>
      <c r="C2" s="39"/>
      <c r="D2" s="39"/>
      <c r="E2" s="39"/>
      <c r="F2" s="39"/>
      <c r="G2" s="40"/>
      <c r="H2" s="6">
        <f>SUM(H3:H12)</f>
        <v>14</v>
      </c>
    </row>
    <row r="3" spans="1:8" s="3" customFormat="1" ht="35.25" customHeight="1">
      <c r="A3" s="21">
        <v>1</v>
      </c>
      <c r="B3" s="7" t="s">
        <v>8</v>
      </c>
      <c r="C3" s="21" t="s">
        <v>102</v>
      </c>
      <c r="D3" s="21" t="s">
        <v>103</v>
      </c>
      <c r="E3" s="30" t="s">
        <v>104</v>
      </c>
      <c r="F3" s="21">
        <v>1</v>
      </c>
      <c r="G3" s="30" t="s">
        <v>162</v>
      </c>
      <c r="H3" s="21">
        <v>1</v>
      </c>
    </row>
    <row r="4" spans="1:8" s="4" customFormat="1" ht="41.25" customHeight="1">
      <c r="A4" s="21">
        <v>2</v>
      </c>
      <c r="B4" s="7" t="s">
        <v>13</v>
      </c>
      <c r="C4" s="21" t="s">
        <v>105</v>
      </c>
      <c r="D4" s="21" t="s">
        <v>106</v>
      </c>
      <c r="E4" s="30"/>
      <c r="F4" s="21">
        <v>1</v>
      </c>
      <c r="G4" s="30"/>
      <c r="H4" s="21">
        <v>1</v>
      </c>
    </row>
    <row r="5" spans="1:8" s="3" customFormat="1" ht="39" customHeight="1">
      <c r="A5" s="21">
        <v>3</v>
      </c>
      <c r="B5" s="7" t="s">
        <v>96</v>
      </c>
      <c r="C5" s="21" t="s">
        <v>107</v>
      </c>
      <c r="D5" s="30" t="s">
        <v>108</v>
      </c>
      <c r="E5" s="30" t="s">
        <v>109</v>
      </c>
      <c r="F5" s="21">
        <v>1</v>
      </c>
      <c r="G5" s="30"/>
      <c r="H5" s="21">
        <v>2</v>
      </c>
    </row>
    <row r="6" spans="1:8" s="4" customFormat="1" ht="36">
      <c r="A6" s="21">
        <v>4</v>
      </c>
      <c r="B6" s="7" t="s">
        <v>97</v>
      </c>
      <c r="C6" s="21" t="s">
        <v>21</v>
      </c>
      <c r="D6" s="30"/>
      <c r="E6" s="30"/>
      <c r="F6" s="21">
        <v>1</v>
      </c>
      <c r="G6" s="30"/>
      <c r="H6" s="21">
        <v>1</v>
      </c>
    </row>
    <row r="7" spans="1:8" s="3" customFormat="1" ht="41.25" customHeight="1">
      <c r="A7" s="21">
        <v>5</v>
      </c>
      <c r="B7" s="7" t="s">
        <v>22</v>
      </c>
      <c r="C7" s="21" t="s">
        <v>110</v>
      </c>
      <c r="D7" s="21" t="s">
        <v>111</v>
      </c>
      <c r="E7" s="30"/>
      <c r="F7" s="21">
        <v>1</v>
      </c>
      <c r="G7" s="30"/>
      <c r="H7" s="21">
        <v>1</v>
      </c>
    </row>
    <row r="8" spans="1:8" s="4" customFormat="1">
      <c r="A8" s="21">
        <v>6</v>
      </c>
      <c r="B8" s="7" t="s">
        <v>98</v>
      </c>
      <c r="C8" s="30" t="s">
        <v>112</v>
      </c>
      <c r="D8" s="30" t="s">
        <v>113</v>
      </c>
      <c r="E8" s="30"/>
      <c r="F8" s="21">
        <v>1</v>
      </c>
      <c r="G8" s="30"/>
      <c r="H8" s="21">
        <v>2</v>
      </c>
    </row>
    <row r="9" spans="1:8" s="3" customFormat="1" ht="35.25" customHeight="1">
      <c r="A9" s="21">
        <v>7</v>
      </c>
      <c r="B9" s="7" t="s">
        <v>99</v>
      </c>
      <c r="C9" s="30"/>
      <c r="D9" s="30"/>
      <c r="E9" s="30"/>
      <c r="F9" s="21">
        <v>1</v>
      </c>
      <c r="G9" s="30"/>
      <c r="H9" s="21">
        <v>1</v>
      </c>
    </row>
    <row r="10" spans="1:8" s="4" customFormat="1" ht="36">
      <c r="A10" s="21">
        <v>8</v>
      </c>
      <c r="B10" s="7" t="s">
        <v>100</v>
      </c>
      <c r="C10" s="21" t="s">
        <v>114</v>
      </c>
      <c r="D10" s="21" t="s">
        <v>115</v>
      </c>
      <c r="E10" s="21" t="s">
        <v>116</v>
      </c>
      <c r="F10" s="21">
        <v>1</v>
      </c>
      <c r="G10" s="30"/>
      <c r="H10" s="21">
        <v>3</v>
      </c>
    </row>
    <row r="11" spans="1:8" s="3" customFormat="1">
      <c r="A11" s="21">
        <v>9</v>
      </c>
      <c r="B11" s="7" t="s">
        <v>101</v>
      </c>
      <c r="C11" s="21" t="s">
        <v>117</v>
      </c>
      <c r="D11" s="21" t="s">
        <v>118</v>
      </c>
      <c r="E11" s="30" t="s">
        <v>119</v>
      </c>
      <c r="F11" s="21">
        <v>1</v>
      </c>
      <c r="G11" s="30"/>
      <c r="H11" s="21">
        <v>1</v>
      </c>
    </row>
    <row r="12" spans="1:8" s="4" customFormat="1">
      <c r="A12" s="21">
        <v>10</v>
      </c>
      <c r="B12" s="7" t="s">
        <v>36</v>
      </c>
      <c r="C12" s="21" t="s">
        <v>39</v>
      </c>
      <c r="D12" s="21" t="s">
        <v>120</v>
      </c>
      <c r="E12" s="30"/>
      <c r="F12" s="21">
        <v>1</v>
      </c>
      <c r="G12" s="30"/>
      <c r="H12" s="21">
        <v>1</v>
      </c>
    </row>
    <row r="13" spans="1:8" s="4" customFormat="1" ht="18.75" customHeight="1">
      <c r="A13" s="35" t="s">
        <v>88</v>
      </c>
      <c r="B13" s="36"/>
      <c r="C13" s="36"/>
      <c r="D13" s="36"/>
      <c r="E13" s="36"/>
      <c r="F13" s="36"/>
      <c r="G13" s="37"/>
      <c r="H13" s="6">
        <f>SUM(H14:H24)</f>
        <v>20</v>
      </c>
    </row>
    <row r="14" spans="1:8" s="3" customFormat="1" ht="37.5" customHeight="1">
      <c r="A14" s="22">
        <v>11</v>
      </c>
      <c r="B14" s="9" t="s">
        <v>40</v>
      </c>
      <c r="C14" s="22" t="s">
        <v>121</v>
      </c>
      <c r="D14" s="22" t="s">
        <v>122</v>
      </c>
      <c r="E14" s="29" t="s">
        <v>123</v>
      </c>
      <c r="F14" s="22">
        <v>2</v>
      </c>
      <c r="G14" s="29" t="s">
        <v>162</v>
      </c>
      <c r="H14" s="22">
        <v>1</v>
      </c>
    </row>
    <row r="15" spans="1:8" s="4" customFormat="1" ht="36">
      <c r="A15" s="22">
        <v>12</v>
      </c>
      <c r="B15" s="9" t="s">
        <v>124</v>
      </c>
      <c r="C15" s="22" t="s">
        <v>125</v>
      </c>
      <c r="D15" s="22" t="s">
        <v>126</v>
      </c>
      <c r="E15" s="29"/>
      <c r="F15" s="22">
        <v>2</v>
      </c>
      <c r="G15" s="29"/>
      <c r="H15" s="22">
        <v>1</v>
      </c>
    </row>
    <row r="16" spans="1:8" s="3" customFormat="1" ht="36">
      <c r="A16" s="22">
        <v>13</v>
      </c>
      <c r="B16" s="9" t="s">
        <v>46</v>
      </c>
      <c r="C16" s="22" t="s">
        <v>127</v>
      </c>
      <c r="D16" s="22" t="s">
        <v>128</v>
      </c>
      <c r="E16" s="29" t="s">
        <v>104</v>
      </c>
      <c r="F16" s="22">
        <v>2</v>
      </c>
      <c r="G16" s="29"/>
      <c r="H16" s="22">
        <v>1</v>
      </c>
    </row>
    <row r="17" spans="1:8" s="4" customFormat="1">
      <c r="A17" s="22">
        <v>14</v>
      </c>
      <c r="B17" s="9" t="s">
        <v>8</v>
      </c>
      <c r="C17" s="22" t="s">
        <v>102</v>
      </c>
      <c r="D17" s="22" t="s">
        <v>103</v>
      </c>
      <c r="E17" s="29"/>
      <c r="F17" s="22">
        <v>2</v>
      </c>
      <c r="G17" s="29"/>
      <c r="H17" s="22">
        <v>1</v>
      </c>
    </row>
    <row r="18" spans="1:8" s="3" customFormat="1" ht="36">
      <c r="A18" s="22">
        <v>15</v>
      </c>
      <c r="B18" s="9" t="s">
        <v>49</v>
      </c>
      <c r="C18" s="22" t="s">
        <v>51</v>
      </c>
      <c r="D18" s="22" t="s">
        <v>129</v>
      </c>
      <c r="E18" s="29"/>
      <c r="F18" s="22">
        <v>2</v>
      </c>
      <c r="G18" s="29"/>
      <c r="H18" s="22">
        <v>1</v>
      </c>
    </row>
    <row r="19" spans="1:8" s="4" customFormat="1" ht="54">
      <c r="A19" s="22">
        <v>16</v>
      </c>
      <c r="B19" s="9" t="s">
        <v>130</v>
      </c>
      <c r="C19" s="22" t="s">
        <v>107</v>
      </c>
      <c r="D19" s="29" t="s">
        <v>108</v>
      </c>
      <c r="E19" s="29" t="s">
        <v>109</v>
      </c>
      <c r="F19" s="22">
        <v>2</v>
      </c>
      <c r="G19" s="29"/>
      <c r="H19" s="22">
        <v>2</v>
      </c>
    </row>
    <row r="20" spans="1:8" s="3" customFormat="1" ht="36">
      <c r="A20" s="22">
        <v>17</v>
      </c>
      <c r="B20" s="9" t="s">
        <v>131</v>
      </c>
      <c r="C20" s="22" t="s">
        <v>132</v>
      </c>
      <c r="D20" s="29"/>
      <c r="E20" s="29"/>
      <c r="F20" s="22">
        <v>2</v>
      </c>
      <c r="G20" s="29"/>
      <c r="H20" s="22">
        <v>1</v>
      </c>
    </row>
    <row r="21" spans="1:8" s="4" customFormat="1" ht="36">
      <c r="A21" s="22">
        <v>18</v>
      </c>
      <c r="B21" s="9" t="s">
        <v>133</v>
      </c>
      <c r="C21" s="22" t="s">
        <v>134</v>
      </c>
      <c r="D21" s="22" t="s">
        <v>111</v>
      </c>
      <c r="E21" s="29"/>
      <c r="F21" s="22">
        <v>2</v>
      </c>
      <c r="G21" s="29"/>
      <c r="H21" s="22">
        <v>5</v>
      </c>
    </row>
    <row r="22" spans="1:8" s="3" customFormat="1">
      <c r="A22" s="22">
        <v>19</v>
      </c>
      <c r="B22" s="9" t="s">
        <v>98</v>
      </c>
      <c r="C22" s="22" t="s">
        <v>135</v>
      </c>
      <c r="D22" s="22" t="s">
        <v>113</v>
      </c>
      <c r="E22" s="29"/>
      <c r="F22" s="22">
        <v>2</v>
      </c>
      <c r="G22" s="29"/>
      <c r="H22" s="22">
        <v>4</v>
      </c>
    </row>
    <row r="23" spans="1:8" s="4" customFormat="1" ht="54">
      <c r="A23" s="22">
        <v>20</v>
      </c>
      <c r="B23" s="9" t="s">
        <v>136</v>
      </c>
      <c r="C23" s="22" t="s">
        <v>137</v>
      </c>
      <c r="D23" s="22" t="s">
        <v>138</v>
      </c>
      <c r="E23" s="29"/>
      <c r="F23" s="22">
        <v>2</v>
      </c>
      <c r="G23" s="29"/>
      <c r="H23" s="22">
        <v>1</v>
      </c>
    </row>
    <row r="24" spans="1:8" s="3" customFormat="1" ht="36">
      <c r="A24" s="22">
        <v>21</v>
      </c>
      <c r="B24" s="9" t="s">
        <v>100</v>
      </c>
      <c r="C24" s="22" t="s">
        <v>139</v>
      </c>
      <c r="D24" s="22" t="s">
        <v>115</v>
      </c>
      <c r="E24" s="22" t="s">
        <v>116</v>
      </c>
      <c r="F24" s="22">
        <v>2</v>
      </c>
      <c r="G24" s="29"/>
      <c r="H24" s="22">
        <v>2</v>
      </c>
    </row>
    <row r="25" spans="1:8" s="3" customFormat="1" ht="18.75" customHeight="1">
      <c r="A25" s="35" t="s">
        <v>90</v>
      </c>
      <c r="B25" s="36"/>
      <c r="C25" s="36"/>
      <c r="D25" s="36"/>
      <c r="E25" s="36"/>
      <c r="F25" s="36"/>
      <c r="G25" s="37"/>
      <c r="H25" s="18">
        <f>SUM(H26:H28)</f>
        <v>6</v>
      </c>
    </row>
    <row r="26" spans="1:8" s="4" customFormat="1" ht="56.25" customHeight="1">
      <c r="A26" s="21">
        <v>22</v>
      </c>
      <c r="B26" s="7" t="s">
        <v>140</v>
      </c>
      <c r="C26" s="21" t="s">
        <v>107</v>
      </c>
      <c r="D26" s="21" t="s">
        <v>108</v>
      </c>
      <c r="E26" s="30" t="s">
        <v>109</v>
      </c>
      <c r="F26" s="21">
        <v>3</v>
      </c>
      <c r="G26" s="30" t="s">
        <v>162</v>
      </c>
      <c r="H26" s="21">
        <v>1</v>
      </c>
    </row>
    <row r="27" spans="1:8" s="3" customFormat="1">
      <c r="A27" s="21">
        <v>23</v>
      </c>
      <c r="B27" s="7" t="s">
        <v>98</v>
      </c>
      <c r="C27" s="21" t="s">
        <v>141</v>
      </c>
      <c r="D27" s="21" t="s">
        <v>113</v>
      </c>
      <c r="E27" s="30"/>
      <c r="F27" s="21">
        <v>3</v>
      </c>
      <c r="G27" s="30"/>
      <c r="H27" s="21">
        <v>4</v>
      </c>
    </row>
    <row r="28" spans="1:8" s="4" customFormat="1" ht="36">
      <c r="A28" s="21">
        <v>24</v>
      </c>
      <c r="B28" s="7" t="s">
        <v>58</v>
      </c>
      <c r="C28" s="21" t="s">
        <v>142</v>
      </c>
      <c r="D28" s="21" t="s">
        <v>59</v>
      </c>
      <c r="E28" s="21" t="s">
        <v>116</v>
      </c>
      <c r="F28" s="21">
        <v>3</v>
      </c>
      <c r="G28" s="30"/>
      <c r="H28" s="21">
        <v>1</v>
      </c>
    </row>
    <row r="29" spans="1:8" s="4" customFormat="1" ht="18.75" customHeight="1">
      <c r="A29" s="35" t="s">
        <v>91</v>
      </c>
      <c r="B29" s="36"/>
      <c r="C29" s="36"/>
      <c r="D29" s="36"/>
      <c r="E29" s="36"/>
      <c r="F29" s="36"/>
      <c r="G29" s="37"/>
      <c r="H29" s="19"/>
    </row>
    <row r="30" spans="1:8" s="3" customFormat="1" ht="36">
      <c r="A30" s="12">
        <v>25</v>
      </c>
      <c r="B30" s="11" t="s">
        <v>98</v>
      </c>
      <c r="C30" s="12" t="s">
        <v>141</v>
      </c>
      <c r="D30" s="12" t="s">
        <v>113</v>
      </c>
      <c r="E30" s="12" t="s">
        <v>109</v>
      </c>
      <c r="F30" s="12">
        <v>4</v>
      </c>
      <c r="G30" s="12" t="s">
        <v>162</v>
      </c>
      <c r="H30" s="12">
        <v>1</v>
      </c>
    </row>
    <row r="31" spans="1:8" s="3" customFormat="1" ht="18.75" customHeight="1">
      <c r="A31" s="35" t="s">
        <v>92</v>
      </c>
      <c r="B31" s="36"/>
      <c r="C31" s="36"/>
      <c r="D31" s="36"/>
      <c r="E31" s="36"/>
      <c r="F31" s="36"/>
      <c r="G31" s="37"/>
      <c r="H31" s="6">
        <f>SUM(H32:H34)</f>
        <v>3</v>
      </c>
    </row>
    <row r="32" spans="1:8" s="4" customFormat="1" ht="36">
      <c r="A32" s="23">
        <v>26</v>
      </c>
      <c r="B32" s="13" t="s">
        <v>143</v>
      </c>
      <c r="C32" s="23" t="s">
        <v>144</v>
      </c>
      <c r="D32" s="23" t="s">
        <v>108</v>
      </c>
      <c r="E32" s="41" t="s">
        <v>109</v>
      </c>
      <c r="F32" s="23">
        <v>1</v>
      </c>
      <c r="G32" s="41" t="s">
        <v>163</v>
      </c>
      <c r="H32" s="23">
        <v>1</v>
      </c>
    </row>
    <row r="33" spans="1:8" s="3" customFormat="1" ht="36">
      <c r="A33" s="23">
        <v>27</v>
      </c>
      <c r="B33" s="13" t="s">
        <v>145</v>
      </c>
      <c r="C33" s="23" t="s">
        <v>146</v>
      </c>
      <c r="D33" s="23" t="s">
        <v>111</v>
      </c>
      <c r="E33" s="41"/>
      <c r="F33" s="23">
        <v>1</v>
      </c>
      <c r="G33" s="41"/>
      <c r="H33" s="23">
        <v>1</v>
      </c>
    </row>
    <row r="34" spans="1:8" s="4" customFormat="1" ht="36">
      <c r="A34" s="23">
        <v>28</v>
      </c>
      <c r="B34" s="13" t="s">
        <v>147</v>
      </c>
      <c r="C34" s="23" t="s">
        <v>148</v>
      </c>
      <c r="D34" s="23" t="s">
        <v>120</v>
      </c>
      <c r="E34" s="23" t="s">
        <v>119</v>
      </c>
      <c r="F34" s="23">
        <v>1</v>
      </c>
      <c r="G34" s="41"/>
      <c r="H34" s="23">
        <v>1</v>
      </c>
    </row>
    <row r="35" spans="1:8" s="4" customFormat="1" ht="18.75" customHeight="1">
      <c r="A35" s="35" t="s">
        <v>94</v>
      </c>
      <c r="B35" s="36"/>
      <c r="C35" s="36"/>
      <c r="D35" s="36"/>
      <c r="E35" s="36"/>
      <c r="F35" s="36"/>
      <c r="G35" s="37"/>
      <c r="H35" s="6">
        <f>SUM(H36:H40)</f>
        <v>6</v>
      </c>
    </row>
    <row r="36" spans="1:8" s="3" customFormat="1" ht="36">
      <c r="A36" s="24">
        <v>29</v>
      </c>
      <c r="B36" s="15" t="s">
        <v>67</v>
      </c>
      <c r="C36" s="24" t="s">
        <v>70</v>
      </c>
      <c r="D36" s="24" t="s">
        <v>149</v>
      </c>
      <c r="E36" s="24" t="s">
        <v>150</v>
      </c>
      <c r="F36" s="24">
        <v>1</v>
      </c>
      <c r="G36" s="31" t="s">
        <v>164</v>
      </c>
      <c r="H36" s="24">
        <v>1</v>
      </c>
    </row>
    <row r="37" spans="1:8" s="4" customFormat="1" ht="36">
      <c r="A37" s="24">
        <v>30</v>
      </c>
      <c r="B37" s="15" t="s">
        <v>72</v>
      </c>
      <c r="C37" s="24" t="s">
        <v>75</v>
      </c>
      <c r="D37" s="24" t="s">
        <v>151</v>
      </c>
      <c r="E37" s="31" t="s">
        <v>152</v>
      </c>
      <c r="F37" s="24">
        <v>1</v>
      </c>
      <c r="G37" s="31"/>
      <c r="H37" s="24">
        <v>1</v>
      </c>
    </row>
    <row r="38" spans="1:8" s="3" customFormat="1">
      <c r="A38" s="24">
        <v>31</v>
      </c>
      <c r="B38" s="15" t="s">
        <v>76</v>
      </c>
      <c r="C38" s="24" t="s">
        <v>78</v>
      </c>
      <c r="D38" s="24" t="s">
        <v>153</v>
      </c>
      <c r="E38" s="31"/>
      <c r="F38" s="24">
        <v>1</v>
      </c>
      <c r="G38" s="31"/>
      <c r="H38" s="24">
        <v>2</v>
      </c>
    </row>
    <row r="39" spans="1:8" s="4" customFormat="1" ht="54">
      <c r="A39" s="24">
        <v>32</v>
      </c>
      <c r="B39" s="15" t="s">
        <v>154</v>
      </c>
      <c r="C39" s="24" t="s">
        <v>155</v>
      </c>
      <c r="D39" s="24" t="s">
        <v>156</v>
      </c>
      <c r="E39" s="24" t="s">
        <v>157</v>
      </c>
      <c r="F39" s="24">
        <v>1</v>
      </c>
      <c r="G39" s="31"/>
      <c r="H39" s="24">
        <v>1</v>
      </c>
    </row>
    <row r="40" spans="1:8" s="3" customFormat="1" ht="54">
      <c r="A40" s="24">
        <v>33</v>
      </c>
      <c r="B40" s="15" t="s">
        <v>158</v>
      </c>
      <c r="C40" s="24" t="s">
        <v>159</v>
      </c>
      <c r="D40" s="24" t="s">
        <v>160</v>
      </c>
      <c r="E40" s="24" t="s">
        <v>161</v>
      </c>
      <c r="F40" s="24">
        <v>1</v>
      </c>
      <c r="G40" s="31"/>
      <c r="H40" s="24">
        <v>1</v>
      </c>
    </row>
    <row r="41" spans="1:8">
      <c r="A41" s="32" t="s">
        <v>165</v>
      </c>
      <c r="B41" s="33"/>
      <c r="C41" s="33"/>
      <c r="D41" s="33"/>
      <c r="E41" s="33"/>
      <c r="F41" s="33"/>
      <c r="G41" s="34"/>
      <c r="H41" s="20">
        <v>50</v>
      </c>
    </row>
  </sheetData>
  <mergeCells count="25">
    <mergeCell ref="A2:G2"/>
    <mergeCell ref="E3:E4"/>
    <mergeCell ref="G3:G12"/>
    <mergeCell ref="D5:D6"/>
    <mergeCell ref="E5:E9"/>
    <mergeCell ref="C8:C9"/>
    <mergeCell ref="D8:D9"/>
    <mergeCell ref="E11:E12"/>
    <mergeCell ref="A13:G13"/>
    <mergeCell ref="E14:E15"/>
    <mergeCell ref="G14:G24"/>
    <mergeCell ref="E16:E18"/>
    <mergeCell ref="D19:D20"/>
    <mergeCell ref="E19:E23"/>
    <mergeCell ref="A35:G35"/>
    <mergeCell ref="G36:G40"/>
    <mergeCell ref="E37:E38"/>
    <mergeCell ref="A41:G41"/>
    <mergeCell ref="A25:G25"/>
    <mergeCell ref="E26:E27"/>
    <mergeCell ref="G26:G28"/>
    <mergeCell ref="A29:G29"/>
    <mergeCell ref="A31:G31"/>
    <mergeCell ref="E32:E33"/>
    <mergeCell ref="G32:G34"/>
  </mergeCell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115" zoomScaleNormal="115" workbookViewId="0">
      <selection activeCell="B10" sqref="B10"/>
    </sheetView>
  </sheetViews>
  <sheetFormatPr defaultColWidth="9.125" defaultRowHeight="18"/>
  <cols>
    <col min="1" max="1" width="6.25" style="1" bestFit="1" customWidth="1"/>
    <col min="2" max="2" width="36.625" style="2" bestFit="1" customWidth="1"/>
    <col min="3" max="4" width="36.625" style="2" customWidth="1"/>
    <col min="5" max="5" width="36.625" style="2" bestFit="1" customWidth="1"/>
    <col min="6" max="6" width="7.125" style="1" customWidth="1"/>
    <col min="7" max="7" width="36.625" style="2" bestFit="1" customWidth="1"/>
    <col min="8" max="8" width="14.625" style="1" customWidth="1"/>
    <col min="9" max="16384" width="9.125" style="2"/>
  </cols>
  <sheetData>
    <row r="1" spans="1:8" ht="40.5" customHeight="1">
      <c r="A1" s="17" t="s">
        <v>0</v>
      </c>
      <c r="B1" s="5" t="s">
        <v>1</v>
      </c>
      <c r="C1" s="5" t="s">
        <v>4</v>
      </c>
      <c r="D1" s="5" t="s">
        <v>3</v>
      </c>
      <c r="E1" s="5" t="s">
        <v>2</v>
      </c>
      <c r="F1" s="5" t="s">
        <v>5</v>
      </c>
      <c r="G1" s="5" t="s">
        <v>6</v>
      </c>
      <c r="H1" s="17" t="s">
        <v>7</v>
      </c>
    </row>
    <row r="2" spans="1:8" ht="18.75" customHeight="1">
      <c r="A2" s="38" t="s">
        <v>87</v>
      </c>
      <c r="B2" s="39"/>
      <c r="C2" s="39"/>
      <c r="D2" s="39"/>
      <c r="E2" s="39"/>
      <c r="F2" s="39"/>
      <c r="G2" s="40"/>
      <c r="H2" s="6">
        <f>SUM(H3:H12)</f>
        <v>14</v>
      </c>
    </row>
    <row r="3" spans="1:8" s="3" customFormat="1" ht="35.25" customHeight="1">
      <c r="A3" s="8">
        <v>1</v>
      </c>
      <c r="B3" s="7" t="s">
        <v>8</v>
      </c>
      <c r="C3" s="8" t="s">
        <v>11</v>
      </c>
      <c r="D3" s="8" t="s">
        <v>10</v>
      </c>
      <c r="E3" s="30" t="s">
        <v>9</v>
      </c>
      <c r="F3" s="8">
        <v>1</v>
      </c>
      <c r="G3" s="30" t="s">
        <v>12</v>
      </c>
      <c r="H3" s="8">
        <v>1</v>
      </c>
    </row>
    <row r="4" spans="1:8" s="4" customFormat="1" ht="41.25" customHeight="1">
      <c r="A4" s="8">
        <v>2</v>
      </c>
      <c r="B4" s="7" t="s">
        <v>13</v>
      </c>
      <c r="C4" s="8" t="s">
        <v>15</v>
      </c>
      <c r="D4" s="8" t="s">
        <v>14</v>
      </c>
      <c r="E4" s="30"/>
      <c r="F4" s="8">
        <v>1</v>
      </c>
      <c r="G4" s="30"/>
      <c r="H4" s="8">
        <v>1</v>
      </c>
    </row>
    <row r="5" spans="1:8" s="3" customFormat="1" ht="39" customHeight="1">
      <c r="A5" s="8">
        <v>3</v>
      </c>
      <c r="B5" s="7" t="s">
        <v>16</v>
      </c>
      <c r="C5" s="8" t="s">
        <v>19</v>
      </c>
      <c r="D5" s="30" t="s">
        <v>18</v>
      </c>
      <c r="E5" s="30" t="s">
        <v>17</v>
      </c>
      <c r="F5" s="8">
        <v>1</v>
      </c>
      <c r="G5" s="30"/>
      <c r="H5" s="8">
        <v>2</v>
      </c>
    </row>
    <row r="6" spans="1:8" s="4" customFormat="1" ht="36">
      <c r="A6" s="8">
        <v>4</v>
      </c>
      <c r="B6" s="7" t="s">
        <v>20</v>
      </c>
      <c r="C6" s="8" t="s">
        <v>21</v>
      </c>
      <c r="D6" s="30"/>
      <c r="E6" s="30"/>
      <c r="F6" s="8">
        <v>1</v>
      </c>
      <c r="G6" s="30"/>
      <c r="H6" s="8">
        <v>1</v>
      </c>
    </row>
    <row r="7" spans="1:8" s="3" customFormat="1" ht="41.25" customHeight="1">
      <c r="A7" s="8">
        <v>5</v>
      </c>
      <c r="B7" s="7" t="s">
        <v>22</v>
      </c>
      <c r="C7" s="8" t="s">
        <v>24</v>
      </c>
      <c r="D7" s="8" t="s">
        <v>23</v>
      </c>
      <c r="E7" s="30"/>
      <c r="F7" s="8">
        <v>1</v>
      </c>
      <c r="G7" s="30"/>
      <c r="H7" s="8">
        <v>1</v>
      </c>
    </row>
    <row r="8" spans="1:8" s="4" customFormat="1">
      <c r="A8" s="8">
        <v>6</v>
      </c>
      <c r="B8" s="7" t="s">
        <v>25</v>
      </c>
      <c r="C8" s="30" t="s">
        <v>27</v>
      </c>
      <c r="D8" s="30" t="s">
        <v>26</v>
      </c>
      <c r="E8" s="30"/>
      <c r="F8" s="8">
        <v>1</v>
      </c>
      <c r="G8" s="30"/>
      <c r="H8" s="8">
        <v>2</v>
      </c>
    </row>
    <row r="9" spans="1:8" s="3" customFormat="1" ht="35.25" customHeight="1">
      <c r="A9" s="8">
        <v>7</v>
      </c>
      <c r="B9" s="7" t="s">
        <v>28</v>
      </c>
      <c r="C9" s="30"/>
      <c r="D9" s="30"/>
      <c r="E9" s="30"/>
      <c r="F9" s="8">
        <v>1</v>
      </c>
      <c r="G9" s="30"/>
      <c r="H9" s="8">
        <v>1</v>
      </c>
    </row>
    <row r="10" spans="1:8" s="4" customFormat="1" ht="36">
      <c r="A10" s="8">
        <v>8</v>
      </c>
      <c r="B10" s="7" t="s">
        <v>29</v>
      </c>
      <c r="C10" s="8" t="s">
        <v>32</v>
      </c>
      <c r="D10" s="8" t="s">
        <v>31</v>
      </c>
      <c r="E10" s="8" t="s">
        <v>30</v>
      </c>
      <c r="F10" s="8">
        <v>1</v>
      </c>
      <c r="G10" s="30"/>
      <c r="H10" s="8">
        <v>3</v>
      </c>
    </row>
    <row r="11" spans="1:8" s="3" customFormat="1">
      <c r="A11" s="8">
        <v>9</v>
      </c>
      <c r="B11" s="7" t="s">
        <v>33</v>
      </c>
      <c r="C11" s="8" t="s">
        <v>35</v>
      </c>
      <c r="D11" s="8" t="s">
        <v>34</v>
      </c>
      <c r="E11" s="30" t="s">
        <v>37</v>
      </c>
      <c r="F11" s="8">
        <v>1</v>
      </c>
      <c r="G11" s="30"/>
      <c r="H11" s="8">
        <v>1</v>
      </c>
    </row>
    <row r="12" spans="1:8" s="4" customFormat="1">
      <c r="A12" s="8">
        <v>10</v>
      </c>
      <c r="B12" s="7" t="s">
        <v>36</v>
      </c>
      <c r="C12" s="8" t="s">
        <v>39</v>
      </c>
      <c r="D12" s="8" t="s">
        <v>38</v>
      </c>
      <c r="E12" s="30"/>
      <c r="F12" s="8">
        <v>1</v>
      </c>
      <c r="G12" s="30"/>
      <c r="H12" s="8">
        <v>1</v>
      </c>
    </row>
    <row r="13" spans="1:8" s="4" customFormat="1" ht="18.75" customHeight="1">
      <c r="A13" s="35" t="s">
        <v>88</v>
      </c>
      <c r="B13" s="36"/>
      <c r="C13" s="36"/>
      <c r="D13" s="36"/>
      <c r="E13" s="36"/>
      <c r="F13" s="36"/>
      <c r="G13" s="37"/>
      <c r="H13" s="6">
        <f>SUM(H14:H24)</f>
        <v>20</v>
      </c>
    </row>
    <row r="14" spans="1:8" s="3" customFormat="1" ht="37.5" customHeight="1">
      <c r="A14" s="10">
        <v>11</v>
      </c>
      <c r="B14" s="9" t="s">
        <v>40</v>
      </c>
      <c r="C14" s="10" t="s">
        <v>89</v>
      </c>
      <c r="D14" s="10" t="s">
        <v>42</v>
      </c>
      <c r="E14" s="29" t="s">
        <v>41</v>
      </c>
      <c r="F14" s="10">
        <v>2</v>
      </c>
      <c r="G14" s="29" t="s">
        <v>12</v>
      </c>
      <c r="H14" s="10">
        <v>1</v>
      </c>
    </row>
    <row r="15" spans="1:8" s="4" customFormat="1" ht="36">
      <c r="A15" s="10">
        <v>12</v>
      </c>
      <c r="B15" s="9" t="s">
        <v>43</v>
      </c>
      <c r="C15" s="10" t="s">
        <v>45</v>
      </c>
      <c r="D15" s="10" t="s">
        <v>44</v>
      </c>
      <c r="E15" s="29"/>
      <c r="F15" s="10">
        <v>2</v>
      </c>
      <c r="G15" s="29"/>
      <c r="H15" s="10">
        <v>1</v>
      </c>
    </row>
    <row r="16" spans="1:8" s="3" customFormat="1" ht="36">
      <c r="A16" s="10">
        <v>13</v>
      </c>
      <c r="B16" s="9" t="s">
        <v>46</v>
      </c>
      <c r="C16" s="10" t="s">
        <v>48</v>
      </c>
      <c r="D16" s="10" t="s">
        <v>47</v>
      </c>
      <c r="E16" s="29" t="s">
        <v>9</v>
      </c>
      <c r="F16" s="10">
        <v>2</v>
      </c>
      <c r="G16" s="29"/>
      <c r="H16" s="10">
        <v>1</v>
      </c>
    </row>
    <row r="17" spans="1:8" s="4" customFormat="1">
      <c r="A17" s="10">
        <v>14</v>
      </c>
      <c r="B17" s="9" t="s">
        <v>8</v>
      </c>
      <c r="C17" s="10" t="s">
        <v>11</v>
      </c>
      <c r="D17" s="10" t="s">
        <v>10</v>
      </c>
      <c r="E17" s="29"/>
      <c r="F17" s="10">
        <v>2</v>
      </c>
      <c r="G17" s="29"/>
      <c r="H17" s="10">
        <v>1</v>
      </c>
    </row>
    <row r="18" spans="1:8" s="3" customFormat="1">
      <c r="A18" s="10">
        <v>15</v>
      </c>
      <c r="B18" s="9" t="s">
        <v>49</v>
      </c>
      <c r="C18" s="10" t="s">
        <v>51</v>
      </c>
      <c r="D18" s="10" t="s">
        <v>50</v>
      </c>
      <c r="E18" s="29"/>
      <c r="F18" s="10">
        <v>2</v>
      </c>
      <c r="G18" s="29"/>
      <c r="H18" s="10">
        <v>1</v>
      </c>
    </row>
    <row r="19" spans="1:8" s="4" customFormat="1" ht="36">
      <c r="A19" s="10">
        <v>16</v>
      </c>
      <c r="B19" s="9" t="s">
        <v>16</v>
      </c>
      <c r="C19" s="10" t="s">
        <v>19</v>
      </c>
      <c r="D19" s="29" t="s">
        <v>18</v>
      </c>
      <c r="E19" s="29" t="s">
        <v>17</v>
      </c>
      <c r="F19" s="10">
        <v>2</v>
      </c>
      <c r="G19" s="29"/>
      <c r="H19" s="10">
        <v>2</v>
      </c>
    </row>
    <row r="20" spans="1:8" s="3" customFormat="1" ht="36">
      <c r="A20" s="10">
        <v>17</v>
      </c>
      <c r="B20" s="9" t="s">
        <v>20</v>
      </c>
      <c r="C20" s="10" t="s">
        <v>21</v>
      </c>
      <c r="D20" s="29"/>
      <c r="E20" s="29"/>
      <c r="F20" s="10">
        <v>2</v>
      </c>
      <c r="G20" s="29"/>
      <c r="H20" s="10">
        <v>1</v>
      </c>
    </row>
    <row r="21" spans="1:8" s="4" customFormat="1" ht="36">
      <c r="A21" s="10">
        <v>18</v>
      </c>
      <c r="B21" s="9" t="s">
        <v>52</v>
      </c>
      <c r="C21" s="10" t="s">
        <v>53</v>
      </c>
      <c r="D21" s="10" t="s">
        <v>23</v>
      </c>
      <c r="E21" s="29"/>
      <c r="F21" s="10">
        <v>2</v>
      </c>
      <c r="G21" s="29"/>
      <c r="H21" s="10">
        <v>5</v>
      </c>
    </row>
    <row r="22" spans="1:8" s="3" customFormat="1" ht="36">
      <c r="A22" s="10">
        <v>19</v>
      </c>
      <c r="B22" s="9" t="s">
        <v>25</v>
      </c>
      <c r="C22" s="10" t="s">
        <v>27</v>
      </c>
      <c r="D22" s="10" t="s">
        <v>26</v>
      </c>
      <c r="E22" s="29"/>
      <c r="F22" s="10">
        <v>2</v>
      </c>
      <c r="G22" s="29"/>
      <c r="H22" s="10">
        <v>4</v>
      </c>
    </row>
    <row r="23" spans="1:8" s="4" customFormat="1" ht="54">
      <c r="A23" s="10">
        <v>20</v>
      </c>
      <c r="B23" s="9" t="s">
        <v>54</v>
      </c>
      <c r="C23" s="10" t="s">
        <v>56</v>
      </c>
      <c r="D23" s="10" t="s">
        <v>55</v>
      </c>
      <c r="E23" s="29"/>
      <c r="F23" s="10">
        <v>2</v>
      </c>
      <c r="G23" s="29"/>
      <c r="H23" s="10">
        <v>1</v>
      </c>
    </row>
    <row r="24" spans="1:8" s="3" customFormat="1" ht="36">
      <c r="A24" s="10">
        <v>21</v>
      </c>
      <c r="B24" s="9" t="s">
        <v>29</v>
      </c>
      <c r="C24" s="10" t="s">
        <v>32</v>
      </c>
      <c r="D24" s="10" t="s">
        <v>31</v>
      </c>
      <c r="E24" s="10" t="s">
        <v>30</v>
      </c>
      <c r="F24" s="10">
        <v>2</v>
      </c>
      <c r="G24" s="29"/>
      <c r="H24" s="10">
        <v>2</v>
      </c>
    </row>
    <row r="25" spans="1:8" s="3" customFormat="1" ht="18.75" customHeight="1">
      <c r="A25" s="35" t="s">
        <v>90</v>
      </c>
      <c r="B25" s="36"/>
      <c r="C25" s="36"/>
      <c r="D25" s="36"/>
      <c r="E25" s="36"/>
      <c r="F25" s="36"/>
      <c r="G25" s="37"/>
      <c r="H25" s="18">
        <f>SUM(H26:H28)</f>
        <v>6</v>
      </c>
    </row>
    <row r="26" spans="1:8" s="4" customFormat="1" ht="56.25" customHeight="1">
      <c r="A26" s="8">
        <v>22</v>
      </c>
      <c r="B26" s="7" t="s">
        <v>57</v>
      </c>
      <c r="C26" s="8" t="s">
        <v>19</v>
      </c>
      <c r="D26" s="8" t="s">
        <v>18</v>
      </c>
      <c r="E26" s="30" t="s">
        <v>17</v>
      </c>
      <c r="F26" s="8">
        <v>3</v>
      </c>
      <c r="G26" s="30" t="s">
        <v>12</v>
      </c>
      <c r="H26" s="8">
        <v>1</v>
      </c>
    </row>
    <row r="27" spans="1:8" s="3" customFormat="1" ht="36">
      <c r="A27" s="8">
        <v>23</v>
      </c>
      <c r="B27" s="7" t="s">
        <v>25</v>
      </c>
      <c r="C27" s="8" t="s">
        <v>27</v>
      </c>
      <c r="D27" s="8" t="s">
        <v>26</v>
      </c>
      <c r="E27" s="30"/>
      <c r="F27" s="8">
        <v>3</v>
      </c>
      <c r="G27" s="30"/>
      <c r="H27" s="8">
        <v>4</v>
      </c>
    </row>
    <row r="28" spans="1:8" s="4" customFormat="1" ht="36">
      <c r="A28" s="8">
        <v>24</v>
      </c>
      <c r="B28" s="7" t="s">
        <v>58</v>
      </c>
      <c r="C28" s="8" t="s">
        <v>60</v>
      </c>
      <c r="D28" s="8" t="s">
        <v>59</v>
      </c>
      <c r="E28" s="8" t="s">
        <v>30</v>
      </c>
      <c r="F28" s="8">
        <v>3</v>
      </c>
      <c r="G28" s="30"/>
      <c r="H28" s="8">
        <v>1</v>
      </c>
    </row>
    <row r="29" spans="1:8" s="4" customFormat="1" ht="18.75" customHeight="1">
      <c r="A29" s="35" t="s">
        <v>91</v>
      </c>
      <c r="B29" s="36"/>
      <c r="C29" s="36"/>
      <c r="D29" s="36"/>
      <c r="E29" s="36"/>
      <c r="F29" s="36"/>
      <c r="G29" s="37"/>
      <c r="H29" s="19"/>
    </row>
    <row r="30" spans="1:8" s="3" customFormat="1" ht="54">
      <c r="A30" s="12">
        <v>25</v>
      </c>
      <c r="B30" s="11" t="s">
        <v>25</v>
      </c>
      <c r="C30" s="12" t="s">
        <v>27</v>
      </c>
      <c r="D30" s="12" t="s">
        <v>26</v>
      </c>
      <c r="E30" s="12" t="s">
        <v>17</v>
      </c>
      <c r="F30" s="12">
        <v>4</v>
      </c>
      <c r="G30" s="12" t="s">
        <v>12</v>
      </c>
      <c r="H30" s="12">
        <v>1</v>
      </c>
    </row>
    <row r="31" spans="1:8" s="3" customFormat="1" ht="18.75" customHeight="1">
      <c r="A31" s="35" t="s">
        <v>92</v>
      </c>
      <c r="B31" s="36"/>
      <c r="C31" s="36"/>
      <c r="D31" s="36"/>
      <c r="E31" s="36"/>
      <c r="F31" s="36"/>
      <c r="G31" s="37"/>
      <c r="H31" s="6">
        <f>SUM(H32:H34)</f>
        <v>3</v>
      </c>
    </row>
    <row r="32" spans="1:8" s="4" customFormat="1" ht="54">
      <c r="A32" s="14">
        <v>26</v>
      </c>
      <c r="B32" s="13" t="s">
        <v>61</v>
      </c>
      <c r="C32" s="14" t="s">
        <v>62</v>
      </c>
      <c r="D32" s="14" t="s">
        <v>18</v>
      </c>
      <c r="E32" s="41" t="s">
        <v>17</v>
      </c>
      <c r="F32" s="14">
        <v>1</v>
      </c>
      <c r="G32" s="41" t="s">
        <v>93</v>
      </c>
      <c r="H32" s="14">
        <v>1</v>
      </c>
    </row>
    <row r="33" spans="1:8" s="3" customFormat="1" ht="36">
      <c r="A33" s="14">
        <v>27</v>
      </c>
      <c r="B33" s="13" t="s">
        <v>63</v>
      </c>
      <c r="C33" s="14" t="s">
        <v>64</v>
      </c>
      <c r="D33" s="14" t="s">
        <v>23</v>
      </c>
      <c r="E33" s="41"/>
      <c r="F33" s="14">
        <v>1</v>
      </c>
      <c r="G33" s="41"/>
      <c r="H33" s="14">
        <v>1</v>
      </c>
    </row>
    <row r="34" spans="1:8" s="4" customFormat="1" ht="36">
      <c r="A34" s="14">
        <v>28</v>
      </c>
      <c r="B34" s="13" t="s">
        <v>65</v>
      </c>
      <c r="C34" s="14" t="s">
        <v>66</v>
      </c>
      <c r="D34" s="14" t="s">
        <v>38</v>
      </c>
      <c r="E34" s="14" t="s">
        <v>37</v>
      </c>
      <c r="F34" s="14">
        <v>1</v>
      </c>
      <c r="G34" s="41"/>
      <c r="H34" s="14">
        <v>1</v>
      </c>
    </row>
    <row r="35" spans="1:8" s="4" customFormat="1" ht="18.75" customHeight="1">
      <c r="A35" s="35" t="s">
        <v>94</v>
      </c>
      <c r="B35" s="36"/>
      <c r="C35" s="36"/>
      <c r="D35" s="36"/>
      <c r="E35" s="36"/>
      <c r="F35" s="36"/>
      <c r="G35" s="37"/>
      <c r="H35" s="6">
        <f>SUM(H36:H40)</f>
        <v>6</v>
      </c>
    </row>
    <row r="36" spans="1:8" s="3" customFormat="1" ht="36">
      <c r="A36" s="16">
        <v>29</v>
      </c>
      <c r="B36" s="15" t="s">
        <v>67</v>
      </c>
      <c r="C36" s="16" t="s">
        <v>70</v>
      </c>
      <c r="D36" s="16" t="s">
        <v>69</v>
      </c>
      <c r="E36" s="16" t="s">
        <v>68</v>
      </c>
      <c r="F36" s="16">
        <v>1</v>
      </c>
      <c r="G36" s="31" t="s">
        <v>71</v>
      </c>
      <c r="H36" s="16">
        <v>1</v>
      </c>
    </row>
    <row r="37" spans="1:8" s="4" customFormat="1" ht="36">
      <c r="A37" s="16">
        <v>30</v>
      </c>
      <c r="B37" s="15" t="s">
        <v>72</v>
      </c>
      <c r="C37" s="16" t="s">
        <v>75</v>
      </c>
      <c r="D37" s="16" t="s">
        <v>74</v>
      </c>
      <c r="E37" s="31" t="s">
        <v>73</v>
      </c>
      <c r="F37" s="16">
        <v>1</v>
      </c>
      <c r="G37" s="31"/>
      <c r="H37" s="16">
        <v>1</v>
      </c>
    </row>
    <row r="38" spans="1:8" s="3" customFormat="1">
      <c r="A38" s="16">
        <v>31</v>
      </c>
      <c r="B38" s="15" t="s">
        <v>76</v>
      </c>
      <c r="C38" s="16" t="s">
        <v>78</v>
      </c>
      <c r="D38" s="16" t="s">
        <v>77</v>
      </c>
      <c r="E38" s="31"/>
      <c r="F38" s="16">
        <v>1</v>
      </c>
      <c r="G38" s="31"/>
      <c r="H38" s="16">
        <v>2</v>
      </c>
    </row>
    <row r="39" spans="1:8" s="4" customFormat="1" ht="36">
      <c r="A39" s="16">
        <v>32</v>
      </c>
      <c r="B39" s="15" t="s">
        <v>79</v>
      </c>
      <c r="C39" s="16" t="s">
        <v>82</v>
      </c>
      <c r="D39" s="16" t="s">
        <v>81</v>
      </c>
      <c r="E39" s="16" t="s">
        <v>80</v>
      </c>
      <c r="F39" s="16">
        <v>1</v>
      </c>
      <c r="G39" s="31"/>
      <c r="H39" s="16">
        <v>1</v>
      </c>
    </row>
    <row r="40" spans="1:8" s="3" customFormat="1" ht="54">
      <c r="A40" s="16">
        <v>33</v>
      </c>
      <c r="B40" s="15" t="s">
        <v>83</v>
      </c>
      <c r="C40" s="16" t="s">
        <v>86</v>
      </c>
      <c r="D40" s="16" t="s">
        <v>85</v>
      </c>
      <c r="E40" s="16" t="s">
        <v>84</v>
      </c>
      <c r="F40" s="16">
        <v>1</v>
      </c>
      <c r="G40" s="31"/>
      <c r="H40" s="16">
        <v>1</v>
      </c>
    </row>
    <row r="41" spans="1:8">
      <c r="A41" s="32" t="s">
        <v>95</v>
      </c>
      <c r="B41" s="33"/>
      <c r="C41" s="33"/>
      <c r="D41" s="33"/>
      <c r="E41" s="33"/>
      <c r="F41" s="33"/>
      <c r="G41" s="34"/>
      <c r="H41" s="20">
        <v>50</v>
      </c>
    </row>
  </sheetData>
  <mergeCells count="25">
    <mergeCell ref="G36:G40"/>
    <mergeCell ref="A41:G41"/>
    <mergeCell ref="A25:G25"/>
    <mergeCell ref="A2:G2"/>
    <mergeCell ref="A13:G13"/>
    <mergeCell ref="A29:G29"/>
    <mergeCell ref="A31:G31"/>
    <mergeCell ref="A35:G35"/>
    <mergeCell ref="E37:E38"/>
    <mergeCell ref="E32:E33"/>
    <mergeCell ref="E26:E27"/>
    <mergeCell ref="E19:E23"/>
    <mergeCell ref="D19:D20"/>
    <mergeCell ref="G14:G24"/>
    <mergeCell ref="G26:G28"/>
    <mergeCell ref="G32:G34"/>
    <mergeCell ref="E14:E15"/>
    <mergeCell ref="E16:E18"/>
    <mergeCell ref="C8:C9"/>
    <mergeCell ref="G3:G12"/>
    <mergeCell ref="E3:E4"/>
    <mergeCell ref="E5:E9"/>
    <mergeCell ref="D5:D6"/>
    <mergeCell ref="D8:D9"/>
    <mergeCell ref="E11:E12"/>
  </mergeCells>
  <pageMargins left="0.75" right="0.75" top="1" bottom="1" header="0.5" footer="0.5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D40" zoomScale="115" zoomScaleNormal="115" workbookViewId="0">
      <selection activeCell="J4" sqref="J4"/>
    </sheetView>
  </sheetViews>
  <sheetFormatPr defaultColWidth="9.125" defaultRowHeight="18"/>
  <cols>
    <col min="1" max="1" width="6.25" style="1" bestFit="1" customWidth="1"/>
    <col min="2" max="2" width="36.625" style="2" bestFit="1" customWidth="1"/>
    <col min="3" max="4" width="36.625" style="2" customWidth="1"/>
    <col min="5" max="5" width="36.625" style="2" bestFit="1" customWidth="1"/>
    <col min="6" max="6" width="9" style="1" customWidth="1"/>
    <col min="7" max="7" width="36.625" style="2" bestFit="1" customWidth="1"/>
    <col min="8" max="8" width="14.625" style="1" customWidth="1"/>
    <col min="9" max="16384" width="9.125" style="2"/>
  </cols>
  <sheetData>
    <row r="1" spans="1:8" ht="40.5" customHeight="1">
      <c r="A1" s="17" t="s">
        <v>0</v>
      </c>
      <c r="B1" s="5" t="s">
        <v>256</v>
      </c>
      <c r="C1" s="5" t="s">
        <v>257</v>
      </c>
      <c r="D1" s="5" t="s">
        <v>258</v>
      </c>
      <c r="E1" s="5" t="s">
        <v>259</v>
      </c>
      <c r="F1" s="5" t="s">
        <v>260</v>
      </c>
      <c r="G1" s="5" t="s">
        <v>261</v>
      </c>
      <c r="H1" s="17" t="s">
        <v>262</v>
      </c>
    </row>
    <row r="2" spans="1:8" ht="18.75" customHeight="1">
      <c r="A2" s="38" t="s">
        <v>87</v>
      </c>
      <c r="B2" s="39"/>
      <c r="C2" s="39"/>
      <c r="D2" s="39"/>
      <c r="E2" s="39"/>
      <c r="F2" s="39"/>
      <c r="G2" s="40"/>
      <c r="H2" s="6">
        <f>SUM(H3:H12)</f>
        <v>14</v>
      </c>
    </row>
    <row r="3" spans="1:8" s="3" customFormat="1" ht="35.25" customHeight="1">
      <c r="A3" s="27">
        <v>1</v>
      </c>
      <c r="B3" s="7" t="s">
        <v>172</v>
      </c>
      <c r="C3" s="27" t="s">
        <v>173</v>
      </c>
      <c r="D3" s="27" t="s">
        <v>174</v>
      </c>
      <c r="E3" s="30" t="s">
        <v>175</v>
      </c>
      <c r="F3" s="27">
        <v>1</v>
      </c>
      <c r="G3" s="30" t="s">
        <v>252</v>
      </c>
      <c r="H3" s="27">
        <v>1</v>
      </c>
    </row>
    <row r="4" spans="1:8" s="4" customFormat="1" ht="41.25" customHeight="1">
      <c r="A4" s="27">
        <v>2</v>
      </c>
      <c r="B4" s="7" t="s">
        <v>13</v>
      </c>
      <c r="C4" s="27" t="s">
        <v>176</v>
      </c>
      <c r="D4" s="27" t="s">
        <v>177</v>
      </c>
      <c r="E4" s="30"/>
      <c r="F4" s="27">
        <v>1</v>
      </c>
      <c r="G4" s="30"/>
      <c r="H4" s="27">
        <v>1</v>
      </c>
    </row>
    <row r="5" spans="1:8" s="3" customFormat="1" ht="39" customHeight="1">
      <c r="A5" s="27">
        <v>3</v>
      </c>
      <c r="B5" s="7" t="s">
        <v>178</v>
      </c>
      <c r="C5" s="27" t="s">
        <v>179</v>
      </c>
      <c r="D5" s="30" t="s">
        <v>180</v>
      </c>
      <c r="E5" s="30" t="s">
        <v>181</v>
      </c>
      <c r="F5" s="27">
        <v>1</v>
      </c>
      <c r="G5" s="30"/>
      <c r="H5" s="27">
        <v>2</v>
      </c>
    </row>
    <row r="6" spans="1:8" s="4" customFormat="1" ht="54">
      <c r="A6" s="27">
        <v>4</v>
      </c>
      <c r="B6" s="7" t="s">
        <v>182</v>
      </c>
      <c r="C6" s="27" t="s">
        <v>183</v>
      </c>
      <c r="D6" s="30"/>
      <c r="E6" s="30"/>
      <c r="F6" s="27">
        <v>1</v>
      </c>
      <c r="G6" s="30"/>
      <c r="H6" s="27">
        <v>1</v>
      </c>
    </row>
    <row r="7" spans="1:8" s="3" customFormat="1" ht="41.25" customHeight="1">
      <c r="A7" s="27">
        <v>5</v>
      </c>
      <c r="B7" s="7" t="s">
        <v>184</v>
      </c>
      <c r="C7" s="27" t="s">
        <v>185</v>
      </c>
      <c r="D7" s="27" t="s">
        <v>186</v>
      </c>
      <c r="E7" s="30"/>
      <c r="F7" s="27">
        <v>1</v>
      </c>
      <c r="G7" s="30"/>
      <c r="H7" s="27">
        <v>1</v>
      </c>
    </row>
    <row r="8" spans="1:8" s="4" customFormat="1">
      <c r="A8" s="27">
        <v>6</v>
      </c>
      <c r="B8" s="7" t="s">
        <v>187</v>
      </c>
      <c r="C8" s="30" t="s">
        <v>188</v>
      </c>
      <c r="D8" s="30" t="s">
        <v>189</v>
      </c>
      <c r="E8" s="30"/>
      <c r="F8" s="27">
        <v>1</v>
      </c>
      <c r="G8" s="30"/>
      <c r="H8" s="27">
        <v>2</v>
      </c>
    </row>
    <row r="9" spans="1:8" s="3" customFormat="1" ht="35.25" customHeight="1">
      <c r="A9" s="27">
        <v>7</v>
      </c>
      <c r="B9" s="7" t="s">
        <v>190</v>
      </c>
      <c r="C9" s="30"/>
      <c r="D9" s="30"/>
      <c r="E9" s="30"/>
      <c r="F9" s="27">
        <v>1</v>
      </c>
      <c r="G9" s="30"/>
      <c r="H9" s="27">
        <v>1</v>
      </c>
    </row>
    <row r="10" spans="1:8" s="4" customFormat="1" ht="36">
      <c r="A10" s="27">
        <v>8</v>
      </c>
      <c r="B10" s="7" t="s">
        <v>191</v>
      </c>
      <c r="C10" s="27" t="s">
        <v>192</v>
      </c>
      <c r="D10" s="27" t="s">
        <v>193</v>
      </c>
      <c r="E10" s="27" t="s">
        <v>194</v>
      </c>
      <c r="F10" s="27">
        <v>1</v>
      </c>
      <c r="G10" s="30"/>
      <c r="H10" s="27">
        <v>3</v>
      </c>
    </row>
    <row r="11" spans="1:8" s="3" customFormat="1">
      <c r="A11" s="27">
        <v>9</v>
      </c>
      <c r="B11" s="7" t="s">
        <v>195</v>
      </c>
      <c r="C11" s="27" t="s">
        <v>196</v>
      </c>
      <c r="D11" s="27" t="s">
        <v>197</v>
      </c>
      <c r="E11" s="30" t="s">
        <v>198</v>
      </c>
      <c r="F11" s="27">
        <v>1</v>
      </c>
      <c r="G11" s="30"/>
      <c r="H11" s="27">
        <v>1</v>
      </c>
    </row>
    <row r="12" spans="1:8" s="4" customFormat="1">
      <c r="A12" s="27">
        <v>10</v>
      </c>
      <c r="B12" s="7" t="s">
        <v>199</v>
      </c>
      <c r="C12" s="27" t="s">
        <v>200</v>
      </c>
      <c r="D12" s="27" t="s">
        <v>201</v>
      </c>
      <c r="E12" s="30"/>
      <c r="F12" s="27">
        <v>1</v>
      </c>
      <c r="G12" s="30"/>
      <c r="H12" s="27">
        <v>1</v>
      </c>
    </row>
    <row r="13" spans="1:8" s="4" customFormat="1" ht="18.75" customHeight="1">
      <c r="A13" s="35" t="s">
        <v>88</v>
      </c>
      <c r="B13" s="36"/>
      <c r="C13" s="36"/>
      <c r="D13" s="36"/>
      <c r="E13" s="36"/>
      <c r="F13" s="36"/>
      <c r="G13" s="37"/>
      <c r="H13" s="6">
        <f>SUM(H14:H24)</f>
        <v>20</v>
      </c>
    </row>
    <row r="14" spans="1:8" s="3" customFormat="1" ht="37.5" customHeight="1">
      <c r="A14" s="28">
        <v>11</v>
      </c>
      <c r="B14" s="9" t="s">
        <v>202</v>
      </c>
      <c r="C14" s="28" t="s">
        <v>203</v>
      </c>
      <c r="D14" s="28" t="s">
        <v>204</v>
      </c>
      <c r="E14" s="29" t="s">
        <v>205</v>
      </c>
      <c r="F14" s="28">
        <v>2</v>
      </c>
      <c r="G14" s="29" t="s">
        <v>252</v>
      </c>
      <c r="H14" s="28">
        <v>1</v>
      </c>
    </row>
    <row r="15" spans="1:8" s="4" customFormat="1" ht="36">
      <c r="A15" s="28">
        <v>12</v>
      </c>
      <c r="B15" s="9" t="s">
        <v>206</v>
      </c>
      <c r="C15" s="28" t="s">
        <v>207</v>
      </c>
      <c r="D15" s="28" t="s">
        <v>208</v>
      </c>
      <c r="E15" s="29"/>
      <c r="F15" s="28">
        <v>2</v>
      </c>
      <c r="G15" s="29"/>
      <c r="H15" s="28">
        <v>1</v>
      </c>
    </row>
    <row r="16" spans="1:8" s="3" customFormat="1" ht="36">
      <c r="A16" s="28">
        <v>13</v>
      </c>
      <c r="B16" s="9" t="s">
        <v>209</v>
      </c>
      <c r="C16" s="28" t="s">
        <v>210</v>
      </c>
      <c r="D16" s="28" t="s">
        <v>211</v>
      </c>
      <c r="E16" s="29" t="s">
        <v>175</v>
      </c>
      <c r="F16" s="28">
        <v>2</v>
      </c>
      <c r="G16" s="29"/>
      <c r="H16" s="28">
        <v>1</v>
      </c>
    </row>
    <row r="17" spans="1:8" s="4" customFormat="1">
      <c r="A17" s="28">
        <v>14</v>
      </c>
      <c r="B17" s="9" t="s">
        <v>212</v>
      </c>
      <c r="C17" s="28" t="s">
        <v>173</v>
      </c>
      <c r="D17" s="28" t="s">
        <v>174</v>
      </c>
      <c r="E17" s="29"/>
      <c r="F17" s="28">
        <v>2</v>
      </c>
      <c r="G17" s="29"/>
      <c r="H17" s="28">
        <v>1</v>
      </c>
    </row>
    <row r="18" spans="1:8" s="3" customFormat="1" ht="36">
      <c r="A18" s="28">
        <v>15</v>
      </c>
      <c r="B18" s="9" t="s">
        <v>213</v>
      </c>
      <c r="C18" s="28" t="s">
        <v>214</v>
      </c>
      <c r="D18" s="28" t="s">
        <v>215</v>
      </c>
      <c r="E18" s="29"/>
      <c r="F18" s="28">
        <v>2</v>
      </c>
      <c r="G18" s="29"/>
      <c r="H18" s="28">
        <v>1</v>
      </c>
    </row>
    <row r="19" spans="1:8" s="4" customFormat="1" ht="36">
      <c r="A19" s="28">
        <v>16</v>
      </c>
      <c r="B19" s="9" t="s">
        <v>178</v>
      </c>
      <c r="C19" s="28" t="s">
        <v>179</v>
      </c>
      <c r="D19" s="29" t="s">
        <v>180</v>
      </c>
      <c r="E19" s="29" t="s">
        <v>181</v>
      </c>
      <c r="F19" s="28">
        <v>2</v>
      </c>
      <c r="G19" s="29"/>
      <c r="H19" s="28">
        <v>2</v>
      </c>
    </row>
    <row r="20" spans="1:8" s="3" customFormat="1" ht="54">
      <c r="A20" s="28">
        <v>17</v>
      </c>
      <c r="B20" s="9" t="s">
        <v>182</v>
      </c>
      <c r="C20" s="28" t="s">
        <v>183</v>
      </c>
      <c r="D20" s="29"/>
      <c r="E20" s="29"/>
      <c r="F20" s="28">
        <v>2</v>
      </c>
      <c r="G20" s="29"/>
      <c r="H20" s="28">
        <v>1</v>
      </c>
    </row>
    <row r="21" spans="1:8" s="4" customFormat="1" ht="36">
      <c r="A21" s="28">
        <v>18</v>
      </c>
      <c r="B21" s="9" t="s">
        <v>216</v>
      </c>
      <c r="C21" s="28" t="s">
        <v>217</v>
      </c>
      <c r="D21" s="28" t="s">
        <v>186</v>
      </c>
      <c r="E21" s="29"/>
      <c r="F21" s="28">
        <v>2</v>
      </c>
      <c r="G21" s="29"/>
      <c r="H21" s="28">
        <v>5</v>
      </c>
    </row>
    <row r="22" spans="1:8" s="3" customFormat="1" ht="36">
      <c r="A22" s="28">
        <v>19</v>
      </c>
      <c r="B22" s="9" t="s">
        <v>187</v>
      </c>
      <c r="C22" s="28" t="s">
        <v>188</v>
      </c>
      <c r="D22" s="28" t="s">
        <v>189</v>
      </c>
      <c r="E22" s="29"/>
      <c r="F22" s="28">
        <v>2</v>
      </c>
      <c r="G22" s="29"/>
      <c r="H22" s="28">
        <v>4</v>
      </c>
    </row>
    <row r="23" spans="1:8" s="4" customFormat="1" ht="54">
      <c r="A23" s="28">
        <v>20</v>
      </c>
      <c r="B23" s="9" t="s">
        <v>218</v>
      </c>
      <c r="C23" s="28" t="s">
        <v>219</v>
      </c>
      <c r="D23" s="28" t="s">
        <v>220</v>
      </c>
      <c r="E23" s="29"/>
      <c r="F23" s="28">
        <v>2</v>
      </c>
      <c r="G23" s="29"/>
      <c r="H23" s="28">
        <v>1</v>
      </c>
    </row>
    <row r="24" spans="1:8" s="3" customFormat="1" ht="36">
      <c r="A24" s="28">
        <v>21</v>
      </c>
      <c r="B24" s="9" t="s">
        <v>191</v>
      </c>
      <c r="C24" s="28" t="s">
        <v>192</v>
      </c>
      <c r="D24" s="28" t="s">
        <v>193</v>
      </c>
      <c r="E24" s="28" t="s">
        <v>194</v>
      </c>
      <c r="F24" s="28">
        <v>2</v>
      </c>
      <c r="G24" s="29"/>
      <c r="H24" s="28">
        <v>2</v>
      </c>
    </row>
    <row r="25" spans="1:8" s="3" customFormat="1" ht="18.75" customHeight="1">
      <c r="A25" s="35" t="s">
        <v>90</v>
      </c>
      <c r="B25" s="36"/>
      <c r="C25" s="36"/>
      <c r="D25" s="36"/>
      <c r="E25" s="36"/>
      <c r="F25" s="36"/>
      <c r="G25" s="37"/>
      <c r="H25" s="18">
        <f>SUM(H26:H28)</f>
        <v>6</v>
      </c>
    </row>
    <row r="26" spans="1:8" s="4" customFormat="1" ht="56.25" customHeight="1">
      <c r="A26" s="27">
        <v>22</v>
      </c>
      <c r="B26" s="7" t="s">
        <v>221</v>
      </c>
      <c r="C26" s="27" t="s">
        <v>179</v>
      </c>
      <c r="D26" s="27" t="s">
        <v>180</v>
      </c>
      <c r="E26" s="30" t="s">
        <v>181</v>
      </c>
      <c r="F26" s="27">
        <v>3</v>
      </c>
      <c r="G26" s="30" t="s">
        <v>252</v>
      </c>
      <c r="H26" s="27">
        <v>1</v>
      </c>
    </row>
    <row r="27" spans="1:8" s="3" customFormat="1" ht="36">
      <c r="A27" s="27">
        <v>23</v>
      </c>
      <c r="B27" s="7" t="s">
        <v>187</v>
      </c>
      <c r="C27" s="27" t="s">
        <v>188</v>
      </c>
      <c r="D27" s="27" t="s">
        <v>189</v>
      </c>
      <c r="E27" s="30"/>
      <c r="F27" s="27">
        <v>3</v>
      </c>
      <c r="G27" s="30"/>
      <c r="H27" s="27">
        <v>4</v>
      </c>
    </row>
    <row r="28" spans="1:8" s="4" customFormat="1" ht="36">
      <c r="A28" s="27">
        <v>24</v>
      </c>
      <c r="B28" s="7" t="s">
        <v>222</v>
      </c>
      <c r="C28" s="27" t="s">
        <v>60</v>
      </c>
      <c r="D28" s="27" t="s">
        <v>232</v>
      </c>
      <c r="E28" s="27" t="s">
        <v>194</v>
      </c>
      <c r="F28" s="27">
        <v>3</v>
      </c>
      <c r="G28" s="30"/>
      <c r="H28" s="27">
        <v>1</v>
      </c>
    </row>
    <row r="29" spans="1:8" s="4" customFormat="1" ht="18.75" customHeight="1">
      <c r="A29" s="35" t="s">
        <v>91</v>
      </c>
      <c r="B29" s="36"/>
      <c r="C29" s="36"/>
      <c r="D29" s="36"/>
      <c r="E29" s="36"/>
      <c r="F29" s="36"/>
      <c r="G29" s="37"/>
      <c r="H29" s="19"/>
    </row>
    <row r="30" spans="1:8" s="3" customFormat="1" ht="54">
      <c r="A30" s="12">
        <v>25</v>
      </c>
      <c r="B30" s="11" t="s">
        <v>223</v>
      </c>
      <c r="C30" s="12" t="s">
        <v>224</v>
      </c>
      <c r="D30" s="12" t="s">
        <v>189</v>
      </c>
      <c r="E30" s="12" t="s">
        <v>181</v>
      </c>
      <c r="F30" s="12">
        <v>4</v>
      </c>
      <c r="G30" s="12" t="s">
        <v>12</v>
      </c>
      <c r="H30" s="12">
        <v>1</v>
      </c>
    </row>
    <row r="31" spans="1:8" s="3" customFormat="1" ht="18.75" customHeight="1">
      <c r="A31" s="35" t="s">
        <v>92</v>
      </c>
      <c r="B31" s="36"/>
      <c r="C31" s="36"/>
      <c r="D31" s="36"/>
      <c r="E31" s="36"/>
      <c r="F31" s="36"/>
      <c r="G31" s="37"/>
      <c r="H31" s="6">
        <f>SUM(H32:H34)</f>
        <v>3</v>
      </c>
    </row>
    <row r="32" spans="1:8" s="4" customFormat="1" ht="36">
      <c r="A32" s="26">
        <v>26</v>
      </c>
      <c r="B32" s="13" t="s">
        <v>225</v>
      </c>
      <c r="C32" s="26" t="s">
        <v>226</v>
      </c>
      <c r="D32" s="26" t="s">
        <v>180</v>
      </c>
      <c r="E32" s="41" t="s">
        <v>181</v>
      </c>
      <c r="F32" s="26">
        <v>1</v>
      </c>
      <c r="G32" s="41" t="s">
        <v>253</v>
      </c>
      <c r="H32" s="26">
        <v>1</v>
      </c>
    </row>
    <row r="33" spans="1:8" s="3" customFormat="1" ht="36">
      <c r="A33" s="26">
        <v>27</v>
      </c>
      <c r="B33" s="13" t="s">
        <v>227</v>
      </c>
      <c r="C33" s="26" t="s">
        <v>228</v>
      </c>
      <c r="D33" s="26" t="s">
        <v>229</v>
      </c>
      <c r="E33" s="41"/>
      <c r="F33" s="26">
        <v>1</v>
      </c>
      <c r="G33" s="41"/>
      <c r="H33" s="26">
        <v>1</v>
      </c>
    </row>
    <row r="34" spans="1:8" s="4" customFormat="1" ht="36">
      <c r="A34" s="26">
        <v>28</v>
      </c>
      <c r="B34" s="13" t="s">
        <v>230</v>
      </c>
      <c r="C34" s="26" t="s">
        <v>231</v>
      </c>
      <c r="D34" s="26" t="s">
        <v>201</v>
      </c>
      <c r="E34" s="26" t="s">
        <v>198</v>
      </c>
      <c r="F34" s="26">
        <v>1</v>
      </c>
      <c r="G34" s="41"/>
      <c r="H34" s="26">
        <v>1</v>
      </c>
    </row>
    <row r="35" spans="1:8" s="4" customFormat="1" ht="18.75" customHeight="1">
      <c r="A35" s="35" t="s">
        <v>94</v>
      </c>
      <c r="B35" s="36"/>
      <c r="C35" s="36"/>
      <c r="D35" s="36"/>
      <c r="E35" s="36"/>
      <c r="F35" s="36"/>
      <c r="G35" s="37"/>
      <c r="H35" s="6">
        <f>SUM(H36:H40)</f>
        <v>6</v>
      </c>
    </row>
    <row r="36" spans="1:8" s="3" customFormat="1" ht="36">
      <c r="A36" s="25">
        <v>29</v>
      </c>
      <c r="B36" s="15" t="s">
        <v>233</v>
      </c>
      <c r="C36" s="25" t="s">
        <v>234</v>
      </c>
      <c r="D36" s="25" t="s">
        <v>235</v>
      </c>
      <c r="E36" s="25" t="s">
        <v>236</v>
      </c>
      <c r="F36" s="25">
        <v>1</v>
      </c>
      <c r="G36" s="31" t="s">
        <v>254</v>
      </c>
      <c r="H36" s="25">
        <v>1</v>
      </c>
    </row>
    <row r="37" spans="1:8" s="4" customFormat="1" ht="36">
      <c r="A37" s="25">
        <v>30</v>
      </c>
      <c r="B37" s="15" t="s">
        <v>237</v>
      </c>
      <c r="C37" s="25" t="s">
        <v>238</v>
      </c>
      <c r="D37" s="25" t="s">
        <v>239</v>
      </c>
      <c r="E37" s="31" t="s">
        <v>240</v>
      </c>
      <c r="F37" s="25">
        <v>1</v>
      </c>
      <c r="G37" s="31"/>
      <c r="H37" s="25">
        <v>1</v>
      </c>
    </row>
    <row r="38" spans="1:8" s="3" customFormat="1">
      <c r="A38" s="25">
        <v>31</v>
      </c>
      <c r="B38" s="15" t="s">
        <v>241</v>
      </c>
      <c r="C38" s="25" t="s">
        <v>242</v>
      </c>
      <c r="D38" s="25" t="s">
        <v>243</v>
      </c>
      <c r="E38" s="31"/>
      <c r="F38" s="25">
        <v>1</v>
      </c>
      <c r="G38" s="31"/>
      <c r="H38" s="25">
        <v>2</v>
      </c>
    </row>
    <row r="39" spans="1:8" s="4" customFormat="1" ht="36">
      <c r="A39" s="25">
        <v>32</v>
      </c>
      <c r="B39" s="15" t="s">
        <v>244</v>
      </c>
      <c r="C39" s="25" t="s">
        <v>245</v>
      </c>
      <c r="D39" s="25" t="s">
        <v>246</v>
      </c>
      <c r="E39" s="25" t="s">
        <v>247</v>
      </c>
      <c r="F39" s="25">
        <v>1</v>
      </c>
      <c r="G39" s="31"/>
      <c r="H39" s="25">
        <v>1</v>
      </c>
    </row>
    <row r="40" spans="1:8" s="3" customFormat="1" ht="54">
      <c r="A40" s="25">
        <v>33</v>
      </c>
      <c r="B40" s="15" t="s">
        <v>248</v>
      </c>
      <c r="C40" s="25" t="s">
        <v>249</v>
      </c>
      <c r="D40" s="25" t="s">
        <v>250</v>
      </c>
      <c r="E40" s="25" t="s">
        <v>251</v>
      </c>
      <c r="F40" s="25">
        <v>1</v>
      </c>
      <c r="G40" s="31"/>
      <c r="H40" s="25">
        <v>1</v>
      </c>
    </row>
    <row r="41" spans="1:8">
      <c r="A41" s="32" t="s">
        <v>255</v>
      </c>
      <c r="B41" s="33"/>
      <c r="C41" s="33"/>
      <c r="D41" s="33"/>
      <c r="E41" s="33"/>
      <c r="F41" s="33"/>
      <c r="G41" s="34"/>
      <c r="H41" s="20">
        <v>50</v>
      </c>
    </row>
  </sheetData>
  <mergeCells count="25">
    <mergeCell ref="A35:G35"/>
    <mergeCell ref="G36:G40"/>
    <mergeCell ref="E37:E38"/>
    <mergeCell ref="A41:G41"/>
    <mergeCell ref="A25:G25"/>
    <mergeCell ref="E26:E27"/>
    <mergeCell ref="G26:G28"/>
    <mergeCell ref="A29:G29"/>
    <mergeCell ref="A31:G31"/>
    <mergeCell ref="E32:E33"/>
    <mergeCell ref="G32:G34"/>
    <mergeCell ref="A13:G13"/>
    <mergeCell ref="E14:E15"/>
    <mergeCell ref="G14:G24"/>
    <mergeCell ref="E16:E18"/>
    <mergeCell ref="D19:D20"/>
    <mergeCell ref="E19:E23"/>
    <mergeCell ref="A2:G2"/>
    <mergeCell ref="E3:E4"/>
    <mergeCell ref="G3:G12"/>
    <mergeCell ref="D5:D6"/>
    <mergeCell ref="E5:E9"/>
    <mergeCell ref="C8:C9"/>
    <mergeCell ref="D8:D9"/>
    <mergeCell ref="E11:E12"/>
  </mergeCells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каз.яз</vt:lpstr>
      <vt:lpstr>рус.яз</vt:lpstr>
      <vt:lpstr>англ,яз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Assylbek</dc:creator>
  <cp:lastModifiedBy>Абеуова Айгерим Сериковна</cp:lastModifiedBy>
  <dcterms:created xsi:type="dcterms:W3CDTF">2024-06-16T19:47:04Z</dcterms:created>
  <dcterms:modified xsi:type="dcterms:W3CDTF">2024-06-17T12:31:49Z</dcterms:modified>
</cp:coreProperties>
</file>